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2022年" sheetId="5" r:id="rId1"/>
    <sheet name="2021年" sheetId="1" r:id="rId2"/>
  </sheets>
  <definedNames>
    <definedName name="_xlnm._FilterDatabase" localSheetId="1" hidden="1">'2021年'!$B$1:$B$141</definedName>
    <definedName name="_xlnm.Print_Titles" localSheetId="1">'2021年'!$1:$3</definedName>
    <definedName name="_xlnm.Print_Titles" localSheetId="0">'2022年'!$1:$3</definedName>
  </definedNames>
  <calcPr calcId="144525"/>
</workbook>
</file>

<file path=xl/sharedStrings.xml><?xml version="1.0" encoding="utf-8"?>
<sst xmlns="http://schemas.openxmlformats.org/spreadsheetml/2006/main" count="1491" uniqueCount="659">
  <si>
    <t>2022年截至目前政府采购项目资金拨付进度统计表（不含拨付完毕项目）</t>
  </si>
  <si>
    <t>填报单位：康平县财政局</t>
  </si>
  <si>
    <t>填报日期：2023年1月6日</t>
  </si>
  <si>
    <t>序
号</t>
  </si>
  <si>
    <t>采购单位</t>
  </si>
  <si>
    <t>项目名称</t>
  </si>
  <si>
    <t>委托代理
机构名称</t>
  </si>
  <si>
    <t>采购方式</t>
  </si>
  <si>
    <t>中标
供应商</t>
  </si>
  <si>
    <t>资金来源</t>
  </si>
  <si>
    <t>预算金额
（元）</t>
  </si>
  <si>
    <t>中标金额
（元）</t>
  </si>
  <si>
    <t>已拨付金额
（元）</t>
  </si>
  <si>
    <t>未拨付金额
（元）</t>
  </si>
  <si>
    <t>备注</t>
  </si>
  <si>
    <t>合   计</t>
  </si>
  <si>
    <t>康平县东关街道办事处</t>
  </si>
  <si>
    <t>康平县东关街道双坑交替式户厕工程</t>
  </si>
  <si>
    <t>辽宁建鑫亿方项目管理有限公司</t>
  </si>
  <si>
    <t>竞争性磋商</t>
  </si>
  <si>
    <t>辽宁青尧建设工程有限公司</t>
  </si>
  <si>
    <t>上级专项及乡镇自筹</t>
  </si>
  <si>
    <t>康平县住房和城乡建设局</t>
  </si>
  <si>
    <t>康平县城区排水管网精准探测及绘制地形图建设项目</t>
  </si>
  <si>
    <t xml:space="preserve"> 辽宁信达项目管理有限公司</t>
  </si>
  <si>
    <t>公开招标</t>
  </si>
  <si>
    <t>辽宁地矿测绘院有限责任公司</t>
  </si>
  <si>
    <t>县级资金</t>
  </si>
  <si>
    <t>自然资源中心</t>
  </si>
  <si>
    <t>康平县自然资源保护与行政执法中心关于申请采购康平县二道河张强段山洪沟防洪治理工程设计服务的请示</t>
  </si>
  <si>
    <t>辽宁轩泽工程管理服务有限公司</t>
  </si>
  <si>
    <t>辽宁天阳工程技术咨询服务有限公司</t>
  </si>
  <si>
    <t>中央及市级资金</t>
  </si>
  <si>
    <t>康平县东升乡人民政府</t>
  </si>
  <si>
    <t>康平县东升乡国土空间规划</t>
  </si>
  <si>
    <t>沈阳祺鹏集团有限公司</t>
  </si>
  <si>
    <t> 康平县柳树屯蒙古族满族乡人民政府</t>
  </si>
  <si>
    <t>康平县柳树屯乡国土空间规划</t>
  </si>
  <si>
    <t>辽宁博昊土地科技发展有限公司</t>
  </si>
  <si>
    <t>康平县高级中学</t>
  </si>
  <si>
    <t>康平县高级中学维修改造工程</t>
  </si>
  <si>
    <t>辽宁新迪咨询顾问有限公司</t>
  </si>
  <si>
    <t>辽宁星达建设工程有限公司</t>
  </si>
  <si>
    <t>上级补助资金</t>
  </si>
  <si>
    <t>康平县民政局</t>
  </si>
  <si>
    <t>康平县居家和社区基本养老服务提升行动项目</t>
  </si>
  <si>
    <t>辽宁锦星招投标代理有限公司</t>
  </si>
  <si>
    <t>沈阳市和平区惠万民社会工作服务中心</t>
  </si>
  <si>
    <t>市级资金</t>
  </si>
  <si>
    <t>没有预算，按实际工程量结算</t>
  </si>
  <si>
    <t>康平县现代农业服务中心</t>
  </si>
  <si>
    <t>康平县2021年基层农技推广补助项目物化补贴物资采购</t>
  </si>
  <si>
    <t>辽宁德信工程技术有限公司</t>
  </si>
  <si>
    <t>康平县隆顺农业技术物资服务有限公司</t>
  </si>
  <si>
    <t>康平县自然资源保护与行政执法中心</t>
  </si>
  <si>
    <t>康平县水库专业化管养服务</t>
  </si>
  <si>
    <t>青岛市水利勘测设计研究院有限公司</t>
  </si>
  <si>
    <t>康平县交通运输局</t>
  </si>
  <si>
    <t>卧龙湖交通基础设施建设及运营项目空气能设备采购及安装</t>
  </si>
  <si>
    <t>辽宁嘉奕项目管理有限公司</t>
  </si>
  <si>
    <t>辽宁哲诚新能源环保科技有限公司</t>
  </si>
  <si>
    <t>国债资金</t>
  </si>
  <si>
    <t>黑土地保护利用项目耕地质量监测点及耕地质量调查点服务采购</t>
  </si>
  <si>
    <t xml:space="preserve"> 辽宁工程招标有限公司</t>
  </si>
  <si>
    <t>辽宁奉天检测技术有限公司</t>
  </si>
  <si>
    <t>康平县北四家子乡人民政府</t>
  </si>
  <si>
    <t>2022年六家子村村屯内水泥路建设采购项目</t>
  </si>
  <si>
    <t>国咨项目管理有限公司</t>
  </si>
  <si>
    <t>辽宁卓祥建筑工程有限公司</t>
  </si>
  <si>
    <t>康平县西关屯蒙古族满族乡人民政府</t>
  </si>
  <si>
    <t>黑山村长廊修缮及入口处节点建设项目采购项目</t>
  </si>
  <si>
    <t>辽宁尧舜禹项目管理有限公司</t>
  </si>
  <si>
    <t>康平县城乡建设综合行政执法中心</t>
  </si>
  <si>
    <t>康平县垃圾场现有积存浓缩液低温固化技术处理服务项目</t>
  </si>
  <si>
    <t>辽宁省鼎晟工程咨询有限公司</t>
  </si>
  <si>
    <t>市级资金80%县级20%</t>
  </si>
  <si>
    <t xml:space="preserve"> 中国共产党康平县纪委监委机关</t>
  </si>
  <si>
    <t>中国共产党康平县纪律检查委员会采购物业服务</t>
  </si>
  <si>
    <t xml:space="preserve"> 康平县财政事务与国有资产服务中心</t>
  </si>
  <si>
    <t>康平县公安局</t>
  </si>
  <si>
    <t>康平县公安局关于采购“反诈预警与宣传综合平台”技术服务</t>
  </si>
  <si>
    <t>康平县财政事务与国有资产服务中心</t>
  </si>
  <si>
    <t>中央资金</t>
  </si>
  <si>
    <t>康平县2022年一事一议财政奖补美丽乡村示范村北四家子乡刘坨子村建设</t>
  </si>
  <si>
    <t>中资国际工程咨询集团有限责任公司</t>
  </si>
  <si>
    <t>辽宁昊达建设工程有限公司</t>
  </si>
  <si>
    <t>中央及省、市级资金</t>
  </si>
  <si>
    <t>康平县西关乡西关村提升整改216个户外双池（坑）交替式户厕工程</t>
  </si>
  <si>
    <t>沈阳恒益建筑工程有限公司</t>
  </si>
  <si>
    <t>市级专项资金及乡镇自筹</t>
  </si>
  <si>
    <t>康平县东升满族蒙古族乡人民政府</t>
  </si>
  <si>
    <t>康平县2022年一事一议财政奖补美丽乡村示范村东升乡五家子村建设项目</t>
  </si>
  <si>
    <t>辽宁瑞阳项目管理有限公司</t>
  </si>
  <si>
    <t>中央及省、市县及自筹资金</t>
  </si>
  <si>
    <t>康平县柳树屯蒙古族满族乡人民政府</t>
  </si>
  <si>
    <t>康平县2022年一事一议财政奖补美丽乡村示范村柳树屯蒙古族满族乡花古窝堡村建设项目</t>
  </si>
  <si>
    <t>辽宁名科建筑工程有限公司</t>
  </si>
  <si>
    <t>财政奖补资金及乡镇自筹</t>
  </si>
  <si>
    <t>县自然资源保护与行政执法中心</t>
  </si>
  <si>
    <t>辽宁省沈阳市康平县农村供水特许经营项目社会资本采购</t>
  </si>
  <si>
    <t xml:space="preserve"> 辽宁新青年工程咨询有限公司</t>
  </si>
  <si>
    <t>7%（投资回报率）</t>
  </si>
  <si>
    <t>6.58%（投资回报率）</t>
  </si>
  <si>
    <t>康平县应急管理局</t>
  </si>
  <si>
    <t>2022年康平县应急管理信息平台升级建设项目</t>
  </si>
  <si>
    <t>辽宁恒沅招标有限公司</t>
  </si>
  <si>
    <t>康平县农产品质量安全定量检测招标采购1包</t>
  </si>
  <si>
    <t>辽宁坤德招投标代理有限责任公司</t>
  </si>
  <si>
    <t>康平县农产品质量安全定量检测招标采购2包</t>
  </si>
  <si>
    <t>东关街道</t>
  </si>
  <si>
    <t>东关街道全域保洁及积存垃圾清运项目</t>
  </si>
  <si>
    <t>康平县人民法院</t>
  </si>
  <si>
    <t>康平县人民法院智慧法院建设项目</t>
  </si>
  <si>
    <t>沈阳建鑫项目管理有限公司</t>
  </si>
  <si>
    <t>康平县240升生活垃圾分类收集桶采购</t>
  </si>
  <si>
    <t>大连中准信恒咨询有限公司</t>
  </si>
  <si>
    <t>康平县市场监督管理局</t>
  </si>
  <si>
    <t>康平县市场监督管理局食品安全监督抽检</t>
  </si>
  <si>
    <t>沈阳允盛工程项目管理有限公司</t>
  </si>
  <si>
    <t>辽宁惠康检测评价技术有限公司</t>
  </si>
  <si>
    <t>辽宁省华测品标检测认证有限公司</t>
  </si>
  <si>
    <t>辽宁通正检测有限公司</t>
  </si>
  <si>
    <t>康平县两家子乡人民政府</t>
  </si>
  <si>
    <t>两家子乡新建产业路工程</t>
  </si>
  <si>
    <t>辽宁华越建设工程有限公司</t>
  </si>
  <si>
    <t>乡村振兴资金</t>
  </si>
  <si>
    <t>县交通局</t>
  </si>
  <si>
    <t>康平县“五个一”工程设备采购及安装</t>
  </si>
  <si>
    <t xml:space="preserve"> 辽宁盛世项目管理有限公司</t>
  </si>
  <si>
    <t>辽宁亿峰建设工程有限公司</t>
  </si>
  <si>
    <t>康平县自然资源局</t>
  </si>
  <si>
    <t>康平县历史遗留矿山（破损山体）调查</t>
  </si>
  <si>
    <t>沈阳市勘察测绘研究院有限公司</t>
  </si>
  <si>
    <t>康平县垃圾场地下水及废水检测项目</t>
  </si>
  <si>
    <t>辽宁万诚招投标代理有限公司</t>
  </si>
  <si>
    <t>辽宁鹏宇环境监测有限公司</t>
  </si>
  <si>
    <t>"平安头盔"采购</t>
  </si>
  <si>
    <t>沈阳万摩商贸有限公司</t>
  </si>
  <si>
    <t>康平县牧康农牧有限公司</t>
  </si>
  <si>
    <t>辽宁宫焙食品深加工二期设备采购项目</t>
  </si>
  <si>
    <t>沈阳建筑大学建设项目管理公司</t>
  </si>
  <si>
    <t>沈阳市清洁家园环境卫生有限公司</t>
  </si>
  <si>
    <t>市县两级资金，乡村振兴补助资金</t>
  </si>
  <si>
    <t>康平县文化旅游和广播电视局</t>
  </si>
  <si>
    <t>建设康平城市书房</t>
  </si>
  <si>
    <t>辽宁尚坤建设工程有限公司</t>
  </si>
  <si>
    <t>2022年第二批高标准农田建设项目设计服务</t>
  </si>
  <si>
    <t>辽宁泽峰水利工程规划设计有限公司</t>
  </si>
  <si>
    <t>康平县农业农村局</t>
  </si>
  <si>
    <t>康平县2022年防贫保险项目</t>
  </si>
  <si>
    <t xml:space="preserve"> 辽宁启阳项目管理有限公司</t>
  </si>
  <si>
    <t>中国太平洋财产保险股份有限公司沈阳中心支公司</t>
  </si>
  <si>
    <t>康平县东关街道拉马屯村平菇产业项目</t>
  </si>
  <si>
    <t>上级专项及自筹</t>
  </si>
  <si>
    <t>康平县沙金台蒙古族满族乡人民政府</t>
  </si>
  <si>
    <t>双庙村、上沙金台村混凝土路、桥涵项目</t>
  </si>
  <si>
    <t>国资项目管理有限公司</t>
  </si>
  <si>
    <t>辽宁泽远建筑工程有限公司</t>
  </si>
  <si>
    <t>市民委资金及乡镇自筹</t>
  </si>
  <si>
    <t>噶土村边沟和西扎哈气村街道改造（二期）项目</t>
  </si>
  <si>
    <t>辽宁锦鸿建设工程有限公司</t>
  </si>
  <si>
    <t>东升村、大房身村路边沟项目</t>
  </si>
  <si>
    <t>历家村、雷家村（陶廉）水泥路项目</t>
  </si>
  <si>
    <t>辽宁万远建筑工程有限公司</t>
  </si>
  <si>
    <t>赵家村、花古村村屯边沟建设项目</t>
  </si>
  <si>
    <t>市级资金及自筹</t>
  </si>
  <si>
    <t>大辛屯村水泥路项目</t>
  </si>
  <si>
    <t>辽宁鑫汇友建设工程有限公司</t>
  </si>
  <si>
    <t>市民宗局资金及自筹</t>
  </si>
  <si>
    <t>西关屯村、大广宁村（Ⅱ期）路边沟项目</t>
  </si>
  <si>
    <t>康平县小城子乡人民政府</t>
  </si>
  <si>
    <t>小城子镇2022年乡村建设、产业项目基础设施项目</t>
  </si>
  <si>
    <t>北四家子乡朝阳窝堡村扶持壮大村集体经济养殖场建设项目</t>
  </si>
  <si>
    <t>辽宁正大建设工程有限公司</t>
  </si>
  <si>
    <t>康平县北三家子街道办事处</t>
  </si>
  <si>
    <t>康平县2022年一事一议财政奖补美丽乡村示范村北三家子街道兴隆洼村建设项目</t>
  </si>
  <si>
    <t xml:space="preserve"> 辽宁新迪咨询顾问有限公司</t>
  </si>
  <si>
    <t>扶贫局（康平县牧康农牧有限公司）</t>
  </si>
  <si>
    <t>富莱碳纤维设备采购项目</t>
  </si>
  <si>
    <t xml:space="preserve"> 沈阳建筑大学建设项目管理公司</t>
  </si>
  <si>
    <t>湖南烁科热工智能装备有限公司</t>
  </si>
  <si>
    <t>省级：1577   市级：943     县级：880</t>
  </si>
  <si>
    <t>康平县教育局</t>
  </si>
  <si>
    <t>康平县公办中小学幼儿园视频监控系统升级改造</t>
  </si>
  <si>
    <t xml:space="preserve"> 辽宁万诚招投标代理有限公司</t>
  </si>
  <si>
    <t>沈阳鹰眼网络数码科技有限责任公司</t>
  </si>
  <si>
    <t>康平县政府投资项目预结算审核工作辅助服务</t>
  </si>
  <si>
    <t>辽宁阜康招投标有限公司</t>
  </si>
  <si>
    <t>沈阳卧龙盛世城市发展有限公司</t>
  </si>
  <si>
    <t>康平县发展和改革局</t>
  </si>
  <si>
    <t>2022年康平县清洁取暖煤改洁项目（002包）</t>
  </si>
  <si>
    <t>辽宁文星招投标代理有限公司</t>
  </si>
  <si>
    <t>辽宁润泽暖通智能科技工程有限公司</t>
  </si>
  <si>
    <t>中央资金：50%  市级资金：24%    县级资金：6% 农户：20%</t>
  </si>
  <si>
    <t>康平县融媒体中心</t>
  </si>
  <si>
    <t>县融媒体中心建设融媒演播室、节目高清线路改造、购置</t>
  </si>
  <si>
    <t>沈阳康成鑫东商贸有限公司</t>
  </si>
  <si>
    <t>康平县城乡建设事务服务中心</t>
  </si>
  <si>
    <t>土地房屋征收档案室购置办公设备</t>
  </si>
  <si>
    <t xml:space="preserve"> 辽宁东逸招标代理有限公司</t>
  </si>
  <si>
    <t>康平县职业教育中心</t>
  </si>
  <si>
    <t>2022年产教融合实训基地建设设备采购</t>
  </si>
  <si>
    <t>辽宁联信咨询管理有限公司</t>
  </si>
  <si>
    <t>沈阳永瑞丰科技有限公司</t>
  </si>
  <si>
    <t>市级资金168万县级资金72万</t>
  </si>
  <si>
    <t>2022年康平县清洁取暖热泵集中供热项目</t>
  </si>
  <si>
    <t>山东阿尔普尔节能装备有限公司</t>
  </si>
  <si>
    <t>2022年康平县清洁取暖煤改洁项目（二次）1包</t>
  </si>
  <si>
    <t>嘉寓光能科技（阜新）有限公司</t>
  </si>
  <si>
    <t>2022年康平县清洁取暖煤改洁项目（二次）3包</t>
  </si>
  <si>
    <t>东莞市艾瑞科热能设备有限公司</t>
  </si>
  <si>
    <t>生活垃圾分类试点村建设1包</t>
  </si>
  <si>
    <t>安徽华信电动科技股份有限公司</t>
  </si>
  <si>
    <t>生活垃圾分类试点村建设2包</t>
  </si>
  <si>
    <t>浙江洁境环保设备有限公司</t>
  </si>
  <si>
    <t>2022美丽田园分类垃圾收集房</t>
  </si>
  <si>
    <t>沈阳德恒装备股份有限公司</t>
  </si>
  <si>
    <t>辽宁政瑞科技有限公司</t>
  </si>
  <si>
    <t>康平县城乡建设综合行政执法中心（环卫处）</t>
  </si>
  <si>
    <t>康平县城乡建设综合行政执法中心 （环卫处）除雪设备采购（二次）</t>
  </si>
  <si>
    <t>沙金乡红旗村、双庙子村基础设施建设项目</t>
  </si>
  <si>
    <t>辽宁润泽建设工程有限公司</t>
  </si>
  <si>
    <t>乡村振兴资金及乡镇自筹</t>
  </si>
  <si>
    <t>康平县人居环境整治三美建设绿化设计</t>
  </si>
  <si>
    <t>辽宁金昌建设工程咨询有限公司</t>
  </si>
  <si>
    <t>中科瑞城设计有限公司</t>
  </si>
  <si>
    <t>市县及自筹资金</t>
  </si>
  <si>
    <t>康平县人民检察院购买公务用车</t>
  </si>
  <si>
    <t>葫芦岛佰诚汽车销售服务有限公司</t>
  </si>
  <si>
    <t>2021年畜牧兽医产教融合实训基地建设设备采购</t>
  </si>
  <si>
    <t>沈阳吉盛科技有限公司</t>
  </si>
  <si>
    <t>垃圾分类示范村配套240L垃圾桶采购</t>
  </si>
  <si>
    <t>浙江麟祥塑业有限公司</t>
  </si>
  <si>
    <t>垃圾分类示范村配套四桶电动垃圾收集车采购</t>
  </si>
  <si>
    <t>济宁宏迪车业有限公司</t>
  </si>
  <si>
    <t>康平县融媒体中心采购不间断稳压电源采购</t>
  </si>
  <si>
    <t>朗誉科技有限公司</t>
  </si>
  <si>
    <t>康平县7家农村敬老院和1家救助管理站2022-2023年度冬季取暖生物质燃料项目1包</t>
  </si>
  <si>
    <t>竞谈</t>
  </si>
  <si>
    <t>法库县柏家沟镇鑫鹏达秸杆专业合作社</t>
  </si>
  <si>
    <t>康平县智慧防控出租车运营管理项目</t>
  </si>
  <si>
    <t>辽宁工程招标有限公司</t>
  </si>
  <si>
    <t>中国联合网络通信有限公司沈阳市分公司</t>
  </si>
  <si>
    <t>沈阳市康平应急物资综合储存库库房室内水泥地面铺装环氧自流地坪漆、安装防护栏项目</t>
  </si>
  <si>
    <t xml:space="preserve"> 辽宁恒沅招标有限公司</t>
  </si>
  <si>
    <t>辽宁大班建筑装饰有限公司</t>
  </si>
  <si>
    <t>小城子镇2021年剩余提升改造室外厕所及2022年新建室外厕所项目</t>
  </si>
  <si>
    <t>辽宁鸿祥项目管理咨询有限公司</t>
  </si>
  <si>
    <t>中普建设集团有限公司</t>
  </si>
  <si>
    <t>沈阳市康平生态环境分局</t>
  </si>
  <si>
    <t>康平县农村污水资源化治理服务采购项目</t>
  </si>
  <si>
    <t>辽宁中盛检测服务有限公司</t>
  </si>
  <si>
    <t>康平县郝官屯镇人民政府</t>
  </si>
  <si>
    <t>郝官屯镇人居环境清理政府采购项目</t>
  </si>
  <si>
    <t>锦州华隆项目管理有限公司</t>
  </si>
  <si>
    <t>沈阳昕威建筑工程有限责任公司</t>
  </si>
  <si>
    <t>县级资金，自筹资金</t>
  </si>
  <si>
    <t>康平县7家农村敬老院和1家救助管理站2022-2023年度冬季取暖生物质燃料项目2包</t>
  </si>
  <si>
    <t>沈阳永海新能源发展有限公司</t>
  </si>
  <si>
    <t>兽医实验室设备及检测试剂盒采购项目</t>
  </si>
  <si>
    <t>辽宁宏运招投标代理有限公司</t>
  </si>
  <si>
    <t>辽宁朗裕生物技术有限公司</t>
  </si>
  <si>
    <t>辽宁康平经济开发区管理委员会</t>
  </si>
  <si>
    <t>康平县开发区纺织园污水主管网改造提升工程</t>
  </si>
  <si>
    <t>辽宁京盟建设工程有限公司</t>
  </si>
  <si>
    <t>2022年新增一事一议财政奖补美丽乡村示范村沙金台乡西扎哈气村项目</t>
  </si>
  <si>
    <t xml:space="preserve"> 辽宁中达工程咨询有限公司</t>
  </si>
  <si>
    <t>乡村示范村资金及乡镇自筹</t>
  </si>
  <si>
    <t>康平县人民检察院　</t>
  </si>
  <si>
    <t>康平县人民检察院远程提审室、远程庭审室、认罪认罚听取意见室建设</t>
  </si>
  <si>
    <t>沈阳康泰电子科技股份有限公司</t>
  </si>
  <si>
    <t>辽宁合宏高分子材料设备采购项目</t>
  </si>
  <si>
    <t>合肥浩普智能装备科技有限公司</t>
  </si>
  <si>
    <t>康平县四家子九年一贯制学校</t>
  </si>
  <si>
    <t>生物质锅炉燃料</t>
  </si>
  <si>
    <t xml:space="preserve"> 中资国际工程咨询集团有限责任公司</t>
  </si>
  <si>
    <t>康平县山东屯九年一贯制学校　</t>
  </si>
  <si>
    <t>沈阳同惠新能源有限公司</t>
  </si>
  <si>
    <t>康平县残疾人联合会</t>
  </si>
  <si>
    <t>残疾人投保意外伤害保险</t>
  </si>
  <si>
    <t>中国平安财产保险股份有限公司沈阳中心支公司</t>
  </si>
  <si>
    <t>康平县柳树乡人民政府</t>
  </si>
  <si>
    <t>2022年新增一事一议财政奖补美丽乡村示范村柳树乡花古村项目</t>
  </si>
  <si>
    <t>沈阳恒盛项目管理有限公司</t>
  </si>
  <si>
    <t>卧龙湖交通基础设施建设站房亮化提升项目</t>
  </si>
  <si>
    <t>和帆集团有限公司</t>
  </si>
  <si>
    <t>省级资金</t>
  </si>
  <si>
    <t>康平县第二中学</t>
  </si>
  <si>
    <t>康平县第二中学校舍维修改造工程</t>
  </si>
  <si>
    <t>辽宁百诚建设工程咨询服务有限公司</t>
  </si>
  <si>
    <t>青尧建设有限公司</t>
  </si>
  <si>
    <t>财政资金</t>
  </si>
  <si>
    <t>康平县第三中学</t>
  </si>
  <si>
    <t>康平县第三中学校舍维修改造工程</t>
  </si>
  <si>
    <t>康平县郝官屯九年一贯制学校</t>
  </si>
  <si>
    <t>康平县郝官屯九年一贯制学校校舍维修改造工程</t>
  </si>
  <si>
    <t>万众建设集团有限公司</t>
  </si>
  <si>
    <t>康平县人民医院　　　</t>
  </si>
  <si>
    <t>康平县人民医院CT设备购置项目</t>
  </si>
  <si>
    <t>德州乐腾医疗器械有限公司</t>
  </si>
  <si>
    <t>康平县人民医院急诊医学科建设项目</t>
  </si>
  <si>
    <t>沈阳鑫腾达医疗科技有限公司</t>
  </si>
  <si>
    <t>康平县互联网舆情监测中心</t>
  </si>
  <si>
    <t>康平县互联网舆情监测中心应急指挥体系服务</t>
  </si>
  <si>
    <t>辽宁际乔建设工程有限公司</t>
  </si>
  <si>
    <t>康平县住房和城乡建设局　</t>
  </si>
  <si>
    <t>康平县自建房安全隐患再次排查整治项目</t>
  </si>
  <si>
    <t>博和利统计大数据（天津）集团有限公司</t>
  </si>
  <si>
    <t>康平县教育局　</t>
  </si>
  <si>
    <t>康平县普通高考外语听力考试设备升级改造</t>
  </si>
  <si>
    <t>康平县张强九年一贯制学校</t>
  </si>
  <si>
    <t>生物质锅炉燃料采购</t>
  </si>
  <si>
    <t>康平县四季兴秸秆专业合作社</t>
  </si>
  <si>
    <t>康平县小城子九年一贯制学校</t>
  </si>
  <si>
    <t>康平县病死动物收储点项目</t>
  </si>
  <si>
    <t>沈阳招标中心有限公司</t>
  </si>
  <si>
    <t>诸城市凯丰翊汽车科技有限公司</t>
  </si>
  <si>
    <t>康平县城乡建设综合行政执法中心　　</t>
  </si>
  <si>
    <t>两处垃圾场填埋区闲置区域膜覆盖所需材料</t>
  </si>
  <si>
    <t>壹橦（辽宁）智能环保装备有限公司</t>
  </si>
  <si>
    <t>康平县西关屯逸夫九年一贯制学校　</t>
  </si>
  <si>
    <t>康平县方家屯镇人民政府</t>
  </si>
  <si>
    <t>2022年新增一事一议财政奖补美丽乡村示范村方家屯镇镇西街村建设项目</t>
  </si>
  <si>
    <t>瑞恒建设工程有限公司</t>
  </si>
  <si>
    <t>康平县卧龙湖生态保护与行政执法中心</t>
  </si>
  <si>
    <t>10KV康平卧龙湖天沐温泉旅游度假村小区配电网络工程</t>
  </si>
  <si>
    <t>辽宁丰源建设工程管理咨询有限公司</t>
  </si>
  <si>
    <t>辽宁智达电力建设有限公司</t>
  </si>
  <si>
    <t>沈阳卧龙湖湿地科普馆展厅升级项目</t>
  </si>
  <si>
    <t>康平县人民法院　　　</t>
  </si>
  <si>
    <t>康平县人民法院物业管理采购项目</t>
  </si>
  <si>
    <t>沈阳鑫仁物业管理有限公司</t>
  </si>
  <si>
    <t>康平县卫生健康服务中心　　　</t>
  </si>
  <si>
    <t>妇幼保健特色专科建设项目</t>
  </si>
  <si>
    <t>辽宁启阳项目管理有限公司</t>
  </si>
  <si>
    <t>农业农村局现代化档案室建设项目</t>
  </si>
  <si>
    <t>辽宁汉翔科技集团有限公司</t>
  </si>
  <si>
    <t>沈阳卧龙湖省级自然保护区总体规划修编采购项目</t>
  </si>
  <si>
    <t>辽宁永信项目管理有限公司</t>
  </si>
  <si>
    <t>辽宁诚达悦天环境科技有限公司</t>
  </si>
  <si>
    <t xml:space="preserve">  注：此表为周报表，每周报送政府一次。</t>
  </si>
  <si>
    <t>填报人：李兆为</t>
  </si>
  <si>
    <t>审核人：王忠权</t>
  </si>
  <si>
    <t>联系人：王忠权13840495777</t>
  </si>
  <si>
    <t>2021年政府采购项目资金拨付进度统计表（不含拨付完毕项目）</t>
  </si>
  <si>
    <t>填报日期：2022年6月7日</t>
  </si>
  <si>
    <t>合  计</t>
  </si>
  <si>
    <t>中俄东线天然气管道工程（长岭-永清）段-康平段北四家子乡临时用地（旱地）土地复垦工程</t>
  </si>
  <si>
    <t>辽宁中达工程咨询有限公司</t>
  </si>
  <si>
    <t>辽宁洰鲲水利工程有限公司</t>
  </si>
  <si>
    <t>辽河石油勘探局有限公司拨付</t>
  </si>
  <si>
    <t>康平县开发区维修改建工程</t>
  </si>
  <si>
    <t>辽宁天茂招标代理有限公司</t>
  </si>
  <si>
    <t>辽宁八方市政工程有限公司</t>
  </si>
  <si>
    <t>开发区自有资金</t>
  </si>
  <si>
    <t>康平县郝官屯镇中俄东线天然气管道工程（长岭-唐山）临时用地土地复垦项目</t>
  </si>
  <si>
    <t>辽宁华展市政工程有限公司</t>
  </si>
  <si>
    <t>两个包组</t>
  </si>
  <si>
    <t>辽宁嘉泽建设工程有限公司</t>
  </si>
  <si>
    <t>康平县北三家子街道中俄东线天然气管道工程（长岭-唐山）临时用地土地复垦项目</t>
  </si>
  <si>
    <t>辽宁汇坤水利工程有限公司</t>
  </si>
  <si>
    <t>两家子乡中俄东线天然气管道工程（长岭-唐山）临时用地土地复垦项目</t>
  </si>
  <si>
    <t>辽宁神龙招投标代理有限公司</t>
  </si>
  <si>
    <t>辽宁文硕建设工程有限公司</t>
  </si>
  <si>
    <t>10KV滨湖一街配电网络工程</t>
  </si>
  <si>
    <t>辽宁蓝天工程造价咨询有限责任公司</t>
  </si>
  <si>
    <t>竞争性谈判</t>
  </si>
  <si>
    <t>沈阳电能建设集团有限公司</t>
  </si>
  <si>
    <t>县财力</t>
  </si>
  <si>
    <t>康平县张强镇人民政府</t>
  </si>
  <si>
    <t>张强民俗大市场销售大厅建设项目</t>
  </si>
  <si>
    <t>市专项资金233万元，乡镇自筹152.71万元</t>
  </si>
  <si>
    <t>2021年康平县村屯河道清淤疏浚项目</t>
  </si>
  <si>
    <t>辽宁东奥项目管理有限公司</t>
  </si>
  <si>
    <t>辽宁圆融建设工程有限公司</t>
  </si>
  <si>
    <t>市级资金140万，县自筹28.41万元</t>
  </si>
  <si>
    <t>辽宁鑫越建设有限公司</t>
  </si>
  <si>
    <t>2021年农村公路安防工程</t>
  </si>
  <si>
    <t>辽宁博奥建设工程有限公司</t>
  </si>
  <si>
    <t>中央资金164.6万元</t>
  </si>
  <si>
    <t>康平县2021年一事一议财政奖补美丽乡村示范村北四家子乡程家窝堡村建设项目</t>
  </si>
  <si>
    <t>辽宁博兴工程咨询有限公司</t>
  </si>
  <si>
    <t>辽宁丰沃建设工程有限公司</t>
  </si>
  <si>
    <t>财政奖补资金100万元及乡镇自筹1.81万元</t>
  </si>
  <si>
    <t>康平县2021年一事一议财政奖补美丽乡村示范村东关街道泡子沿村建设项目</t>
  </si>
  <si>
    <t>沈阳东亚建设工程有限公司</t>
  </si>
  <si>
    <t>财政奖补资金</t>
  </si>
  <si>
    <t>康平县2021年一事一议财政奖补美丽乡村示范村方家屯镇敖罕屯村建设项目工程</t>
  </si>
  <si>
    <t>康平县郝官屯镇小塔子村祺州城遗址公园一期建设项目</t>
  </si>
  <si>
    <t>市级民委资金145万元</t>
  </si>
  <si>
    <t>康平县2021年一事一议财政奖补美丽乡村示范村柳树屯乡赵家窝堡村三嘎甲休闲广场建设项目工程</t>
  </si>
  <si>
    <t>辽宁新程建设工程有限公司</t>
  </si>
  <si>
    <t>二次招标</t>
  </si>
  <si>
    <t>康平县开发区纺织园五号路围墙工程</t>
  </si>
  <si>
    <t>辽宁景达建设工程有限公司</t>
  </si>
  <si>
    <t>关于康平县2020年度国土变更调查工作采购的请示</t>
  </si>
  <si>
    <t>县本级资金</t>
  </si>
  <si>
    <t>关于康平县2020年秋季造林及养护项目（张家窑林场一）监理和施工的请示</t>
  </si>
  <si>
    <t>辽宁益铭招投标咨询有限公司</t>
  </si>
  <si>
    <t>辽宁晟鸿建设工程有限公司</t>
  </si>
  <si>
    <t>四个包组</t>
  </si>
  <si>
    <t>关于康平县2020年秋季造林及养护项目（孙家店林场）监理和施工的请示</t>
  </si>
  <si>
    <t xml:space="preserve">中泓建设有限
公司 </t>
  </si>
  <si>
    <t>关于康平县2020年秋季造林及养护项目（胜利街道，小城子镇）监理和施工的请示</t>
  </si>
  <si>
    <t xml:space="preserve">辽宁艺森源建设有限公司  </t>
  </si>
  <si>
    <t>关于康平县2020年秋季造林及养护项目（张家窑林场二）监理和施工的请示</t>
  </si>
  <si>
    <t>辽宁恒润建设工程有限公司</t>
  </si>
  <si>
    <t>关于紧急开展康平县相关招拍挂、划拨地块土壤调查工作所需经费的请示（一包）</t>
  </si>
  <si>
    <t>沈阳地球物理勘察院有限责任公司</t>
  </si>
  <si>
    <t>关于紧急开展康平县相关招拍挂、划拨地块土壤调查工作所需经费的请示（二包）</t>
  </si>
  <si>
    <t xml:space="preserve">
中环联新（北京）环境保护有限公司</t>
  </si>
  <si>
    <t>关于申请采购农村厕所配套自吸泵及吸污泵设备的请示</t>
  </si>
  <si>
    <t>沈阳兴瑞程商贸有限公司</t>
  </si>
  <si>
    <t>关于申请采购农村厕所配套自吸泵设备的采购</t>
  </si>
  <si>
    <t>关于申请采购沈阳市2021年春季“315”造林及养护项目（康平县张强镇）的请示</t>
  </si>
  <si>
    <t>辽宁通途建设工程有限公司</t>
  </si>
  <si>
    <t>关于申请采购沈阳市2021年春季“315”造林及养护项目的请示</t>
  </si>
  <si>
    <t>沈阳中聚鑫城市政工程有限公司</t>
  </si>
  <si>
    <t xml:space="preserve">康平县小城子镇人民政府 </t>
  </si>
  <si>
    <t>关于申请采购沈阳市2021年春季“315”造林及养护项目（康平县小城子镇）的请示</t>
  </si>
  <si>
    <t>康平县二牛所口镇人民政府</t>
  </si>
  <si>
    <t>关于申请采购沈阳市2021年春季“315”造林及养护项目（康平县二牛所口镇）的请示</t>
  </si>
  <si>
    <t>辽宁艺森源建设有限公司</t>
  </si>
  <si>
    <t>关于申请采购沈阳市2021年春季“315”造林及养护项目（康平县两家子）的请示</t>
  </si>
  <si>
    <t>辽宁世纪万嵘园林绿化工程有限公司</t>
  </si>
  <si>
    <t>关于申请采购沈阳市2021年春季“315”造林及养护项目（康平县柳树屯乡）的请示</t>
  </si>
  <si>
    <t>关于申请采购沈阳市2021年春季“315”造林及养护项目（康平县西关乡）的请示</t>
  </si>
  <si>
    <t>中科高盛咨询集团有限公司</t>
  </si>
  <si>
    <t>关于申请采购沈阳市2021年春季“315”造林及养护项目（康平县北四家子乡）的请示</t>
  </si>
  <si>
    <t>关于申请采购沈阳市2021年春季“315”造林及养护项目（康平县郝官屯镇）的请示</t>
  </si>
  <si>
    <t>关于申请采购沈阳市2021年春季“315”造林及养护项目（康平县北三家子街道）的请示</t>
  </si>
  <si>
    <t>康平县海州窝堡乡人民政府</t>
  </si>
  <si>
    <t>关于申请采购沈阳市2021年春季“315”造林及养护项目（康平县海州乡）的请示</t>
  </si>
  <si>
    <t>辽宁鹏宇建筑安装工程有限公司</t>
  </si>
  <si>
    <t>关于申请采购沈阳市2021年春季“315”造林及养护项目（康平县东关街道）的请示</t>
  </si>
  <si>
    <t>辽宁盛世荣绿化工程有限公司</t>
  </si>
  <si>
    <t>关于申请采购沈阳市2021年春季“315”造林及养护项目（康平县沙金台乡）的请示</t>
  </si>
  <si>
    <t>辽宁戊启建筑有限公司</t>
  </si>
  <si>
    <t>关于申请采购沈阳市2021年春季“315”造林及养护项目（康平县方家屯镇）的请示</t>
  </si>
  <si>
    <t xml:space="preserve">康平县胜利街道办事处 </t>
  </si>
  <si>
    <t>关于申请采购沈阳市2021年春季“315”造林及养护项目（康平县胜利街道）的请示</t>
  </si>
  <si>
    <t>辽宁中嘉建设有限公司</t>
  </si>
  <si>
    <t>关于康平县2018年前问题户厕改建项目采购的请示</t>
  </si>
  <si>
    <t>沈阳招标中心</t>
  </si>
  <si>
    <t>沈阳众友建材有限公司</t>
  </si>
  <si>
    <t>康平县自然资源中心关于康平县花鼓水库试点安装水库安全监测设备的请示</t>
  </si>
  <si>
    <t>辽宁省水利水电科学研究院有限责任公司</t>
  </si>
  <si>
    <t>康平县自然资源中心315造林养护国有林场的请示（孙家店林场）</t>
  </si>
  <si>
    <t xml:space="preserve">辽宁晟鸿建设工程有限公司                          </t>
  </si>
  <si>
    <t>康平县自然资源中心315造林养护国有林场的请示（张家窑林场）</t>
  </si>
  <si>
    <t xml:space="preserve">                          辽宁圆融建设工程有限公司</t>
  </si>
  <si>
    <t>康平法院物业采购</t>
  </si>
  <si>
    <t>康平县公共资源交易中心</t>
  </si>
  <si>
    <t>上级专项</t>
  </si>
  <si>
    <t>康平县东马莲河治理工程</t>
  </si>
  <si>
    <t>中央及省级资金</t>
  </si>
  <si>
    <t>康平县卫生健康局</t>
  </si>
  <si>
    <t>县新冠病毒疫苗接种点设备采购</t>
  </si>
  <si>
    <t>应急采购</t>
  </si>
  <si>
    <t>社保直接拨付（应急采购）</t>
  </si>
  <si>
    <t>康平县方家屯镇高标准农田建设项目配电工程</t>
  </si>
  <si>
    <t>康平县农村供水保障工程PPP项目</t>
  </si>
  <si>
    <t>德勤咨询（深圳）有限公司</t>
  </si>
  <si>
    <t>康平县纪委检查委员会</t>
  </si>
  <si>
    <t>办公设备采购项目</t>
  </si>
  <si>
    <t>君卓科技集团有限公司</t>
  </si>
  <si>
    <t xml:space="preserve">2021年康平县村卫生室能力提升项目 </t>
  </si>
  <si>
    <t>沈阳捍通市政工程有限公司</t>
  </si>
  <si>
    <t xml:space="preserve">康平县自然资源局  </t>
  </si>
  <si>
    <t>2021年康平县美丽宜居村村庄规划</t>
  </si>
  <si>
    <t xml:space="preserve">辽宁宏基项目管理咨询有限公司 </t>
  </si>
  <si>
    <t>共计五个包组：001沈阳市规划设计研究院有限公司002辽宁景华工程咨询有限公司003北京中厦建筑设计研究院有限公司004沈阳祺鹏集团有限公司005大连市普兰店区规划设计测绘有限公司</t>
  </si>
  <si>
    <t>康平县各乡镇卫生院维修项目</t>
  </si>
  <si>
    <t>沈阳伟诚招投标代理有限公司</t>
  </si>
  <si>
    <t>龙威(营口)建设有限公司</t>
  </si>
  <si>
    <t>上级奖补资金</t>
  </si>
  <si>
    <t>康平县海洲窝堡乡人民政府</t>
  </si>
  <si>
    <t>康平县2021年一事一议财政奖补美丽乡村示范村海洲窝堡乡海洲窝堡村建设项目</t>
  </si>
  <si>
    <t>辽宁惠泽项目管理有限公司</t>
  </si>
  <si>
    <t>沈阳森蒂市政工程有限公司</t>
  </si>
  <si>
    <t>康平县水利救灾资金项目</t>
  </si>
  <si>
    <t>辽宁省环保集团清源水务有限公司</t>
  </si>
  <si>
    <t xml:space="preserve">康平县住房和城乡建设管理局 </t>
  </si>
  <si>
    <t>康平县城南污水处理厂建设一期工程委托运营采购</t>
  </si>
  <si>
    <t>辽宁中智信德管理咨询有限公司</t>
  </si>
  <si>
    <t>沈阳海润商贸有限公司</t>
  </si>
  <si>
    <t>拦标价1.78元；中标价1.76元（每吨污水的价格）</t>
  </si>
  <si>
    <t>康平县一河一策治理及管理保护方案编制</t>
  </si>
  <si>
    <t>沈阳亿鑫设计咨询有限公司</t>
  </si>
  <si>
    <t>康平县河长制信息系统建设</t>
  </si>
  <si>
    <t>康平县开发区雨污水管网改造工程</t>
  </si>
  <si>
    <t>辽宁岚杉招标有限公司</t>
  </si>
  <si>
    <t>飞地经济奖补资金</t>
  </si>
  <si>
    <t>康平县公安局购买重点人才数据库采集耗材</t>
  </si>
  <si>
    <t>基点认知技术（北京）有限公司</t>
  </si>
  <si>
    <t>康平县经济开发区管理委员会</t>
  </si>
  <si>
    <t>康平县开发区政安路、经纬路、平江路路段绿化带改造工程</t>
  </si>
  <si>
    <t>辽宁腾辉工程咨询有限公司</t>
  </si>
  <si>
    <t>沈阳格轩市政建设工程有限公司</t>
  </si>
  <si>
    <t>康平县2021年农村人居环境整治(百千工程)村内绿化工程设计</t>
  </si>
  <si>
    <t>北京清大原点建筑设计有限公司</t>
  </si>
  <si>
    <t>（卧龙湖湿地无线监控设备）</t>
  </si>
  <si>
    <t>西扎哈气村少数民族街道改造项目</t>
  </si>
  <si>
    <t>辽宁金建工程咨询有限公司</t>
  </si>
  <si>
    <t>市级民委资金及乡镇自筹</t>
  </si>
  <si>
    <t>大房申水泥路项目</t>
  </si>
  <si>
    <t>省级民委资金及乡镇自筹</t>
  </si>
  <si>
    <t>康平县河流重点段围栏项目（东关屯街道、郝官屯镇、胜利街道）工程</t>
  </si>
  <si>
    <t>沈阳市康平县卧龙湖旅游基础设施建设项目（景区道路维修改造工程）-卧龙湖风景区入口道路改造项目</t>
  </si>
  <si>
    <t>辽宁中盛工程项目管理有限公司</t>
  </si>
  <si>
    <t>县本级财力</t>
  </si>
  <si>
    <t>康平县开发区亮化工程</t>
  </si>
  <si>
    <t>辽宁创兴建设工程有限公司</t>
  </si>
  <si>
    <t>康平县开发区富莱碳纤维企业给水管道改线项目</t>
  </si>
  <si>
    <t>沈阳竣达建设有限公司</t>
  </si>
  <si>
    <t>康平县2021年一事一议财政奖补美丽乡村示范村郝官屯镇郝官屯村建设项目</t>
  </si>
  <si>
    <t>顺山五路北棚改项目安置房委托代建项目</t>
  </si>
  <si>
    <t>辽宁申信置业有限公司</t>
  </si>
  <si>
    <t>总金额按最后实际发生工程量结算</t>
  </si>
  <si>
    <t>康平县小城子镇国土空间规划设计项目</t>
  </si>
  <si>
    <t>沈阳唯思规划设计有限公司</t>
  </si>
  <si>
    <t>自有资金</t>
  </si>
  <si>
    <t>康平县2021年精准防贫保险</t>
  </si>
  <si>
    <t>辽宁全盛项目管理有限公司</t>
  </si>
  <si>
    <t>康平县市场监督管理局食品安全监督抽检（1包）</t>
  </si>
  <si>
    <t>辽宁允盛工程项目管理有限公司</t>
  </si>
  <si>
    <t>广电计量检测（沈阳）有限公司</t>
  </si>
  <si>
    <t>康平县市场监督管理局食品安全监督抽检（2包）</t>
  </si>
  <si>
    <t>康平县市场监督管理局食品安全监督抽检（3包）</t>
  </si>
  <si>
    <t>康平县市场监督管理局食品安全监督抽检（4包）</t>
  </si>
  <si>
    <t>康平县市场监督管理局食品安全监督抽检（5包）</t>
  </si>
  <si>
    <t>辽宁宫焙食品深加工设备采购</t>
  </si>
  <si>
    <t>中嘉汇能（北京）贸易有限公司</t>
  </si>
  <si>
    <t>市级资金764.7396万元县级资金1755.8904万元</t>
  </si>
  <si>
    <t>张强镇农村双坑交互式户厕建设工程</t>
  </si>
  <si>
    <t>上级专项及县乡自筹</t>
  </si>
  <si>
    <t>康平县自然资源保护与行政执法中心　</t>
  </si>
  <si>
    <t>2021年康平县水库划界补助资金项目</t>
  </si>
  <si>
    <t>沈阳杰成工程项目管理有限公司</t>
  </si>
  <si>
    <t>黑龙江农垦勘测设计研究院有限公司</t>
  </si>
  <si>
    <t>垃圾分类示范村配套设施采购01</t>
  </si>
  <si>
    <t>浙江飞庆环卫设备有限公司</t>
  </si>
  <si>
    <t>市级资金80%   县级资金20%</t>
  </si>
  <si>
    <t>垃圾分类示范村配套设施采购02</t>
  </si>
  <si>
    <t>康平县西关乡人民政府</t>
  </si>
  <si>
    <t>康平县西关乡国土空间规划项目</t>
  </si>
  <si>
    <t>乡镇自有资金</t>
  </si>
  <si>
    <t>康平县两家子乡国土空间规划编制工作项目</t>
  </si>
  <si>
    <t>北京中厦建筑设计研究院有限公司</t>
  </si>
  <si>
    <t>康平县北三家子街道农村双坑交替式户厕工程</t>
  </si>
  <si>
    <t>辽宁天泓工程项目管理有限公司</t>
  </si>
  <si>
    <t>吉林省久邦实业有限公司</t>
  </si>
  <si>
    <t>康平县小城子镇人民政府</t>
  </si>
  <si>
    <t>2021年小城子镇农村双坑交替式户厕工程</t>
  </si>
  <si>
    <t>东升乡农村双坑交互式户厕建设工程</t>
  </si>
  <si>
    <t>柳树屯蒙古族满族乡农村双坑交替式户厕工程</t>
  </si>
  <si>
    <t xml:space="preserve">郝官屯镇农村双坑交替式户厕工程 </t>
  </si>
  <si>
    <t xml:space="preserve">沈阳卓泰项目管理咨询有限公司  </t>
  </si>
  <si>
    <t>康平县小城子中心敬老院护理院改造提升工程</t>
  </si>
  <si>
    <t>辽宁海博建设集团有限公司</t>
  </si>
  <si>
    <t>上级专项资金</t>
  </si>
  <si>
    <t>康平县人民检察院检查听证室建设项目</t>
  </si>
  <si>
    <t>康平县集采中心</t>
  </si>
  <si>
    <t>郝官屯镇人民政府</t>
  </si>
  <si>
    <t>康平县郝官屯镇国土空间规划项目</t>
  </si>
  <si>
    <t>辽宁金池项目管理有限公司</t>
  </si>
  <si>
    <t>辽宁省市政工程设计研究院有限责任公司</t>
  </si>
  <si>
    <t>康平县小城子中心敬老院护理院改造提升工程设施设备采购项目</t>
  </si>
  <si>
    <t>南京爱亲仁健康咨询有限公司</t>
  </si>
  <si>
    <t>市级和县级资金</t>
  </si>
  <si>
    <t>康平县7家农村敬老院和1家救助管理站2021-2022年度冬季取暖生物质燃料项目</t>
  </si>
  <si>
    <t>沈阳隆源新能源科技开发有限公司</t>
  </si>
  <si>
    <t>花古水库大坝安全鉴定和四道号水库降等论证报告</t>
  </si>
  <si>
    <t>2021年农村基层防汛预报预警体系建设运行维护管理</t>
  </si>
  <si>
    <t>辽宁汇邦设计咨询有限公司</t>
  </si>
  <si>
    <t>两家子乡农村双坑交替式户厕工程</t>
  </si>
  <si>
    <t>方家屯镇农村双坑交替式户厕工程</t>
  </si>
  <si>
    <t>辽宁昌德建筑工程有限公司</t>
  </si>
  <si>
    <t>康平县海洲窝堡乡农村双坑交替式户厕工程</t>
  </si>
  <si>
    <t xml:space="preserve">辽宁博兴工程咨询有限公司  </t>
  </si>
  <si>
    <t>辽宁盛泰建设工程有限公司</t>
  </si>
  <si>
    <t>2021年残疾人辅助器具适配</t>
  </si>
  <si>
    <t>恩德莱康复器具（北京）有限公司</t>
  </si>
  <si>
    <t>沈阳市2021年秋季“315”造林及养护项目（辽宁省康平监狱）</t>
  </si>
  <si>
    <t>沈阳益铭招投标咨询有限公司</t>
  </si>
  <si>
    <t>辽宁恒建建筑工程施工有限公司</t>
  </si>
  <si>
    <t>康平县残疾人意外伤害保险项目</t>
  </si>
  <si>
    <t>中国人寿保险股份有限公司沈阳市分公司</t>
  </si>
  <si>
    <t>北四家子学校</t>
  </si>
  <si>
    <t>康平县北四家子九年一贯制学校生物质燃料采购</t>
  </si>
  <si>
    <t>沈阳鹤达生物质开发有限公司</t>
  </si>
  <si>
    <t>按实际工程量结算</t>
  </si>
  <si>
    <t>西关学校</t>
  </si>
  <si>
    <t>康平县西关屯逸夫九年一贯制学校生物质燃料采购</t>
  </si>
  <si>
    <t>山东屯学校</t>
  </si>
  <si>
    <t>康平县山东屯九年一贯制学校生物质燃料采购</t>
  </si>
  <si>
    <t>张强学校</t>
  </si>
  <si>
    <t>康平县张强九年一贯制学校生物质燃料采购</t>
  </si>
  <si>
    <t>小城子学校</t>
  </si>
  <si>
    <t>康平县小城子九年一贯制学校生物质燃料采购</t>
  </si>
  <si>
    <t>东关街道　</t>
  </si>
  <si>
    <t>康平县东关街道国土空间规划项目</t>
  </si>
  <si>
    <t>四川中七建筑规划设计有限公司</t>
  </si>
  <si>
    <t>康平县公安局四级网高清视频会议系统</t>
  </si>
  <si>
    <t>中移建设有限公司</t>
  </si>
  <si>
    <t>康平县人民法院置换车辆项目</t>
  </si>
  <si>
    <t>沙金台乡人民政府</t>
  </si>
  <si>
    <t>康平县沙金台乡国土空间规划项目</t>
  </si>
  <si>
    <t>北三家子街道</t>
  </si>
  <si>
    <t>康平县北三家子街道国土空间规划项目结果公告</t>
  </si>
  <si>
    <t>北四家子乡人民政府</t>
  </si>
  <si>
    <t>康平县北四家子乡国土空间规划项目</t>
  </si>
  <si>
    <t>智诚建科设计有限公司</t>
  </si>
  <si>
    <t>教育局</t>
  </si>
  <si>
    <t>康平县中小学灯光改造项目</t>
  </si>
  <si>
    <t>沈阳万艾通阳德信息技术有限公司</t>
  </si>
  <si>
    <t>县自然资源中心</t>
  </si>
  <si>
    <t>康平农村不动产确权登记</t>
  </si>
  <si>
    <t>沈阳卓泰项目管理咨询有限公司</t>
  </si>
  <si>
    <t>辽宁筑波规划设计研究所</t>
  </si>
  <si>
    <t>康平县郝官屯镇刘家屯村排灌站黑臭水体治理项目</t>
  </si>
  <si>
    <t>辽宁蔚丰联科技发展有限公司</t>
  </si>
  <si>
    <t>卧龙湖管委会</t>
  </si>
  <si>
    <t>沈阳卧龙湖省级自然保护区综合科学考察报告编制服务</t>
  </si>
  <si>
    <t>卧龙湖湿地无线监控设备（二期）</t>
  </si>
  <si>
    <t>辽宁德泓建设工程有限公司</t>
  </si>
  <si>
    <t>公安局</t>
  </si>
  <si>
    <t>康平县公安局监管大队生物质燃料采购</t>
  </si>
  <si>
    <t>应急局</t>
  </si>
  <si>
    <t>阳市康平应急物资综合储存库库房设备（叉车）采购</t>
  </si>
  <si>
    <t xml:space="preserve">康平县财政事务与国有资产服务中心 </t>
  </si>
  <si>
    <t>辽宁合力叉车有限公司</t>
  </si>
  <si>
    <t>开发区</t>
  </si>
  <si>
    <t>康平县开发区绿化养护、保洁管理运营工作购买服务项目</t>
  </si>
  <si>
    <t>康平县“大禹杯(河湖长制)”竞赛考评奖补资金项目</t>
  </si>
  <si>
    <t>辽宁永信工程咨询有限公司</t>
  </si>
  <si>
    <t>康平县2020年饮水型氟病区超标工程除氟设备采购及安装工程（二期）</t>
  </si>
  <si>
    <t>沈阳瑞恒水处理安装有限公司</t>
  </si>
  <si>
    <t>辽宁省康平县垃圾再生能源发电厂建设项目</t>
  </si>
  <si>
    <t xml:space="preserve"> 辽宁国华招标有限公司</t>
  </si>
  <si>
    <t>上海康恒环境股份有限公司</t>
  </si>
  <si>
    <t>PPP项目</t>
  </si>
  <si>
    <t>每吨的价格按实际工程量结算</t>
  </si>
  <si>
    <t>康平县市场局购置执法车辆</t>
  </si>
  <si>
    <t>沈阳鑫展望汽车销售服务有限公司</t>
  </si>
  <si>
    <t>康平县2021年农村电子商务项目</t>
  </si>
  <si>
    <t>辽宁华奉供应链管理有限公司</t>
  </si>
  <si>
    <t>辽宁省康平县垃圾再生能源发电厂建设项目全过程监理</t>
  </si>
  <si>
    <t>大连泛华建设咨询管理有限公司</t>
  </si>
  <si>
    <t>预算价为总额0.8%，中标金额0.69%</t>
  </si>
  <si>
    <t>康平县第一次全国自然灾害综合风险普查工作聘用技术服务机构项目</t>
  </si>
  <si>
    <t>辽宁宏图创展测绘勘察有限公司</t>
  </si>
  <si>
    <t>康平县朝阳幼儿园</t>
  </si>
  <si>
    <t>康平县朝阳幼儿园附属工程</t>
  </si>
  <si>
    <t>自筹资金</t>
  </si>
  <si>
    <t>康平县胜利街道办事处</t>
  </si>
  <si>
    <t>康平县胜利街道文华村2019年乡村振兴产业发展项目-绿色马铃薯产业基地项目</t>
  </si>
  <si>
    <t>康平县胜利街道文华村2019年乡村振兴产业发展项目-绿色马铃薯产业基地项目生产设备购置</t>
  </si>
  <si>
    <t>康平县小康农机有限公司</t>
  </si>
</sst>
</file>

<file path=xl/styles.xml><?xml version="1.0" encoding="utf-8"?>
<styleSheet xmlns="http://schemas.openxmlformats.org/spreadsheetml/2006/main">
  <numFmts count="8">
    <numFmt numFmtId="176" formatCode="0.00;[Red]0.00"/>
    <numFmt numFmtId="177" formatCode="#,##0.00_);[Red]\(#,##0.00\)"/>
    <numFmt numFmtId="178" formatCode="0.00_ "/>
    <numFmt numFmtId="42" formatCode="_ &quot;￥&quot;* #,##0_ ;_ &quot;￥&quot;* \-#,##0_ ;_ &quot;￥&quot;* &quot;-&quot;_ ;_ @_ "/>
    <numFmt numFmtId="179" formatCode="[$-F800]dddd\,\ mmmm\ dd\,\ yyyy"/>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b/>
      <sz val="10"/>
      <color theme="1"/>
      <name val="宋体"/>
      <charset val="134"/>
      <scheme val="minor"/>
    </font>
    <font>
      <sz val="11"/>
      <color theme="1"/>
      <name val="黑体"/>
      <charset val="134"/>
    </font>
    <font>
      <sz val="10"/>
      <color theme="1"/>
      <name val="宋体"/>
      <charset val="134"/>
      <scheme val="minor"/>
    </font>
    <font>
      <b/>
      <sz val="22"/>
      <color theme="1"/>
      <name val="宋体"/>
      <charset val="134"/>
      <scheme val="minor"/>
    </font>
    <font>
      <sz val="10"/>
      <name val="宋体"/>
      <charset val="134"/>
      <scheme val="minor"/>
    </font>
    <font>
      <sz val="24"/>
      <color theme="1"/>
      <name val="宋体"/>
      <charset val="134"/>
      <scheme val="minor"/>
    </font>
    <font>
      <sz val="12"/>
      <color theme="1"/>
      <name val="仿宋"/>
      <charset val="134"/>
    </font>
    <font>
      <sz val="10"/>
      <color theme="1"/>
      <name val="仿宋"/>
      <charset val="134"/>
    </font>
    <font>
      <sz val="12"/>
      <color rgb="FF333333"/>
      <name val="仿宋"/>
      <charset val="134"/>
    </font>
    <font>
      <sz val="11"/>
      <color theme="0"/>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FF0000"/>
      <name val="宋体"/>
      <charset val="0"/>
      <scheme val="minor"/>
    </font>
    <font>
      <b/>
      <sz val="13"/>
      <color theme="3"/>
      <name val="宋体"/>
      <charset val="134"/>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sz val="11"/>
      <color rgb="FF9C0006"/>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b/>
      <sz val="11"/>
      <color rgb="FF3F3F3F"/>
      <name val="宋体"/>
      <charset val="0"/>
      <scheme val="minor"/>
    </font>
    <font>
      <sz val="11"/>
      <color rgb="FFFA7D00"/>
      <name val="宋体"/>
      <charset val="0"/>
      <scheme val="minor"/>
    </font>
  </fonts>
  <fills count="35">
    <fill>
      <patternFill patternType="none"/>
    </fill>
    <fill>
      <patternFill patternType="gray125"/>
    </fill>
    <fill>
      <patternFill patternType="solid">
        <fgColor theme="2" tint="-0.0999786370433668"/>
        <bgColor indexed="64"/>
      </patternFill>
    </fill>
    <fill>
      <patternFill patternType="solid">
        <fgColor theme="0"/>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1" fillId="16" borderId="0" applyNumberFormat="0" applyBorder="0" applyAlignment="0" applyProtection="0">
      <alignment vertical="center"/>
    </xf>
    <xf numFmtId="0" fontId="11" fillId="29" borderId="0" applyNumberFormat="0" applyBorder="0" applyAlignment="0" applyProtection="0">
      <alignment vertical="center"/>
    </xf>
    <xf numFmtId="0" fontId="10" fillId="18" borderId="0" applyNumberFormat="0" applyBorder="0" applyAlignment="0" applyProtection="0">
      <alignment vertical="center"/>
    </xf>
    <xf numFmtId="0" fontId="11" fillId="26" borderId="0" applyNumberFormat="0" applyBorder="0" applyAlignment="0" applyProtection="0">
      <alignment vertical="center"/>
    </xf>
    <xf numFmtId="0" fontId="11" fillId="21" borderId="0" applyNumberFormat="0" applyBorder="0" applyAlignment="0" applyProtection="0">
      <alignment vertical="center"/>
    </xf>
    <xf numFmtId="0" fontId="10" fillId="17" borderId="0" applyNumberFormat="0" applyBorder="0" applyAlignment="0" applyProtection="0">
      <alignment vertical="center"/>
    </xf>
    <xf numFmtId="0" fontId="11" fillId="12" borderId="0" applyNumberFormat="0" applyBorder="0" applyAlignment="0" applyProtection="0">
      <alignment vertical="center"/>
    </xf>
    <xf numFmtId="0" fontId="12" fillId="0" borderId="11" applyNumberFormat="0" applyFill="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 fillId="0" borderId="12" applyNumberFormat="0" applyFill="0" applyAlignment="0" applyProtection="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5" fillId="0" borderId="0" applyNumberFormat="0" applyFill="0" applyBorder="0" applyAlignment="0" applyProtection="0">
      <alignment vertical="center"/>
    </xf>
    <xf numFmtId="0" fontId="11" fillId="13" borderId="0" applyNumberFormat="0" applyBorder="0" applyAlignment="0" applyProtection="0">
      <alignment vertical="center"/>
    </xf>
    <xf numFmtId="0" fontId="10" fillId="24" borderId="0" applyNumberFormat="0" applyBorder="0" applyAlignment="0" applyProtection="0">
      <alignment vertical="center"/>
    </xf>
    <xf numFmtId="0" fontId="19" fillId="0" borderId="12" applyNumberFormat="0" applyFill="0" applyAlignment="0" applyProtection="0">
      <alignment vertical="center"/>
    </xf>
    <xf numFmtId="0" fontId="26" fillId="0" borderId="0" applyNumberFormat="0" applyFill="0" applyBorder="0" applyAlignment="0" applyProtection="0">
      <alignment vertical="center"/>
    </xf>
    <xf numFmtId="0" fontId="11" fillId="14" borderId="0" applyNumberFormat="0" applyBorder="0" applyAlignment="0" applyProtection="0">
      <alignment vertical="center"/>
    </xf>
    <xf numFmtId="44" fontId="0" fillId="0" borderId="0" applyFont="0" applyFill="0" applyBorder="0" applyAlignment="0" applyProtection="0">
      <alignment vertical="center"/>
    </xf>
    <xf numFmtId="0" fontId="11" fillId="23" borderId="0" applyNumberFormat="0" applyBorder="0" applyAlignment="0" applyProtection="0">
      <alignment vertical="center"/>
    </xf>
    <xf numFmtId="0" fontId="21" fillId="27" borderId="15" applyNumberFormat="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19" borderId="0" applyNumberFormat="0" applyBorder="0" applyAlignment="0" applyProtection="0">
      <alignment vertical="center"/>
    </xf>
    <xf numFmtId="0" fontId="11" fillId="20" borderId="0" applyNumberFormat="0" applyBorder="0" applyAlignment="0" applyProtection="0">
      <alignment vertical="center"/>
    </xf>
    <xf numFmtId="0" fontId="10" fillId="30" borderId="0" applyNumberFormat="0" applyBorder="0" applyAlignment="0" applyProtection="0">
      <alignment vertical="center"/>
    </xf>
    <xf numFmtId="0" fontId="24" fillId="31" borderId="15" applyNumberFormat="0" applyAlignment="0" applyProtection="0">
      <alignment vertical="center"/>
    </xf>
    <xf numFmtId="0" fontId="27" fillId="27" borderId="16" applyNumberFormat="0" applyAlignment="0" applyProtection="0">
      <alignment vertical="center"/>
    </xf>
    <xf numFmtId="0" fontId="20" fillId="25" borderId="14" applyNumberFormat="0" applyAlignment="0" applyProtection="0">
      <alignment vertical="center"/>
    </xf>
    <xf numFmtId="0" fontId="28" fillId="0" borderId="17" applyNumberFormat="0" applyFill="0" applyAlignment="0" applyProtection="0">
      <alignment vertical="center"/>
    </xf>
    <xf numFmtId="0" fontId="10" fillId="34" borderId="0" applyNumberFormat="0" applyBorder="0" applyAlignment="0" applyProtection="0">
      <alignment vertical="center"/>
    </xf>
    <xf numFmtId="0" fontId="10" fillId="11" borderId="0" applyNumberFormat="0" applyBorder="0" applyAlignment="0" applyProtection="0">
      <alignment vertical="center"/>
    </xf>
    <xf numFmtId="0" fontId="0" fillId="9" borderId="10" applyNumberFormat="0" applyFont="0" applyAlignment="0" applyProtection="0">
      <alignment vertical="center"/>
    </xf>
    <xf numFmtId="0" fontId="14" fillId="0" borderId="0" applyNumberFormat="0" applyFill="0" applyBorder="0" applyAlignment="0" applyProtection="0">
      <alignment vertical="center"/>
    </xf>
    <xf numFmtId="0" fontId="13" fillId="8" borderId="0" applyNumberFormat="0" applyBorder="0" applyAlignment="0" applyProtection="0">
      <alignment vertical="center"/>
    </xf>
    <xf numFmtId="0" fontId="12" fillId="0" borderId="0" applyNumberFormat="0" applyFill="0" applyBorder="0" applyAlignment="0" applyProtection="0">
      <alignment vertical="center"/>
    </xf>
    <xf numFmtId="0" fontId="10" fillId="7" borderId="0" applyNumberFormat="0" applyBorder="0" applyAlignment="0" applyProtection="0">
      <alignment vertical="center"/>
    </xf>
    <xf numFmtId="0" fontId="25" fillId="32" borderId="0" applyNumberFormat="0" applyBorder="0" applyAlignment="0" applyProtection="0">
      <alignment vertical="center"/>
    </xf>
    <xf numFmtId="0" fontId="11" fillId="22" borderId="0" applyNumberFormat="0" applyBorder="0" applyAlignment="0" applyProtection="0">
      <alignment vertical="center"/>
    </xf>
    <xf numFmtId="0" fontId="22" fillId="28" borderId="0" applyNumberFormat="0" applyBorder="0" applyAlignment="0" applyProtection="0">
      <alignment vertical="center"/>
    </xf>
    <xf numFmtId="0" fontId="10" fillId="33" borderId="0" applyNumberFormat="0" applyBorder="0" applyAlignment="0" applyProtection="0">
      <alignment vertical="center"/>
    </xf>
    <xf numFmtId="0" fontId="11" fillId="6" borderId="0" applyNumberFormat="0" applyBorder="0" applyAlignment="0" applyProtection="0">
      <alignment vertical="center"/>
    </xf>
    <xf numFmtId="0" fontId="10" fillId="5" borderId="0" applyNumberFormat="0" applyBorder="0" applyAlignment="0" applyProtection="0">
      <alignment vertical="center"/>
    </xf>
    <xf numFmtId="0" fontId="11" fillId="10" borderId="0" applyNumberFormat="0" applyBorder="0" applyAlignment="0" applyProtection="0">
      <alignment vertical="center"/>
    </xf>
    <xf numFmtId="0" fontId="10" fillId="4" borderId="0" applyNumberFormat="0" applyBorder="0" applyAlignment="0" applyProtection="0">
      <alignment vertical="center"/>
    </xf>
  </cellStyleXfs>
  <cellXfs count="67">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78" fontId="0" fillId="0" borderId="0" xfId="0" applyNumberFormat="1" applyAlignment="1">
      <alignment horizontal="center" vertical="center" wrapText="1"/>
    </xf>
    <xf numFmtId="40" fontId="0" fillId="0" borderId="0" xfId="0" applyNumberFormat="1" applyAlignment="1">
      <alignment horizontal="center" vertical="center" wrapText="1"/>
    </xf>
    <xf numFmtId="177" fontId="0" fillId="0" borderId="0" xfId="0" applyNumberFormat="1" applyAlignment="1">
      <alignment horizontal="center" vertical="center" wrapText="1"/>
    </xf>
    <xf numFmtId="0" fontId="4" fillId="0" borderId="0" xfId="0" applyFont="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1" xfId="0" applyNumberFormat="1" applyFont="1" applyBorder="1" applyAlignment="1">
      <alignment horizontal="center" vertical="center" wrapText="1"/>
    </xf>
    <xf numFmtId="179" fontId="3" fillId="0" borderId="1"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179"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179"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179" fontId="3" fillId="0" borderId="6" xfId="0" applyNumberFormat="1" applyFont="1" applyBorder="1" applyAlignment="1">
      <alignment horizontal="center" vertical="center" wrapText="1"/>
    </xf>
    <xf numFmtId="0" fontId="3" fillId="0" borderId="1" xfId="0" applyFont="1" applyBorder="1" applyAlignment="1">
      <alignment horizontal="center" vertical="center" wrapText="1"/>
    </xf>
    <xf numFmtId="40" fontId="1" fillId="0" borderId="0" xfId="0" applyNumberFormat="1" applyFont="1" applyBorder="1" applyAlignment="1">
      <alignment horizontal="center" vertical="center" wrapText="1"/>
    </xf>
    <xf numFmtId="178" fontId="2" fillId="2" borderId="1" xfId="0" applyNumberFormat="1" applyFont="1" applyFill="1" applyBorder="1" applyAlignment="1">
      <alignment horizontal="center" vertical="center" wrapText="1"/>
    </xf>
    <xf numFmtId="40" fontId="2" fillId="2" borderId="1"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40" fontId="3" fillId="0" borderId="1" xfId="0" applyNumberFormat="1" applyFont="1" applyBorder="1" applyAlignment="1">
      <alignment horizontal="center" vertical="center" wrapText="1"/>
    </xf>
    <xf numFmtId="40" fontId="3" fillId="0" borderId="4" xfId="0" applyNumberFormat="1" applyFont="1" applyBorder="1" applyAlignment="1">
      <alignment horizontal="center" vertical="center" wrapText="1"/>
    </xf>
    <xf numFmtId="40" fontId="3" fillId="0" borderId="6" xfId="0" applyNumberFormat="1" applyFont="1" applyBorder="1" applyAlignment="1">
      <alignment horizontal="center" vertical="center" wrapText="1"/>
    </xf>
    <xf numFmtId="40" fontId="3" fillId="0" borderId="5" xfId="0" applyNumberFormat="1" applyFont="1" applyBorder="1" applyAlignment="1">
      <alignment horizontal="center" vertical="center" wrapText="1"/>
    </xf>
    <xf numFmtId="40" fontId="1" fillId="0" borderId="0" xfId="0" applyNumberFormat="1" applyFont="1" applyBorder="1" applyAlignment="1">
      <alignment vertical="center" wrapText="1"/>
    </xf>
    <xf numFmtId="177" fontId="1" fillId="0" borderId="0" xfId="0" applyNumberFormat="1" applyFont="1" applyBorder="1" applyAlignment="1">
      <alignment vertical="center" wrapText="1"/>
    </xf>
    <xf numFmtId="0" fontId="1" fillId="0" borderId="8" xfId="0" applyFont="1" applyBorder="1" applyAlignment="1">
      <alignment horizontal="right" vertical="center" wrapText="1"/>
    </xf>
    <xf numFmtId="177" fontId="2" fillId="2" borderId="1" xfId="0" applyNumberFormat="1" applyFont="1" applyFill="1" applyBorder="1" applyAlignment="1">
      <alignment horizontal="center" vertical="center" wrapText="1"/>
    </xf>
    <xf numFmtId="177" fontId="3" fillId="0" borderId="1" xfId="0" applyNumberFormat="1" applyFont="1" applyBorder="1" applyAlignment="1">
      <alignment horizontal="center" vertical="center" wrapText="1"/>
    </xf>
    <xf numFmtId="178" fontId="3" fillId="0" borderId="1"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7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177" fontId="3" fillId="0" borderId="0" xfId="0" applyNumberFormat="1" applyFont="1" applyBorder="1" applyAlignment="1">
      <alignment horizontal="center" vertical="center" wrapText="1"/>
    </xf>
    <xf numFmtId="0" fontId="3" fillId="0" borderId="9" xfId="0" applyFont="1" applyBorder="1" applyAlignment="1">
      <alignment horizontal="right" vertical="center" wrapText="1"/>
    </xf>
    <xf numFmtId="0" fontId="6" fillId="0" borderId="0" xfId="0" applyFont="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3" borderId="0" xfId="0" applyFont="1" applyFill="1" applyBorder="1" applyAlignment="1">
      <alignment vertical="center"/>
    </xf>
    <xf numFmtId="0" fontId="8" fillId="3" borderId="1" xfId="0" applyFont="1" applyFill="1" applyBorder="1" applyAlignment="1">
      <alignment horizontal="center" vertical="center" wrapText="1"/>
    </xf>
    <xf numFmtId="176" fontId="8" fillId="3" borderId="1" xfId="0" applyNumberFormat="1" applyFont="1" applyFill="1" applyBorder="1" applyAlignment="1">
      <alignment horizontal="center" vertical="center" wrapText="1"/>
    </xf>
    <xf numFmtId="40" fontId="1" fillId="0" borderId="8" xfId="0" applyNumberFormat="1" applyFont="1" applyBorder="1" applyAlignment="1">
      <alignment horizontal="right" vertical="center" wrapText="1"/>
    </xf>
    <xf numFmtId="178" fontId="0" fillId="0" borderId="1" xfId="0" applyNumberFormat="1" applyFont="1" applyBorder="1" applyAlignment="1">
      <alignment horizontal="center" vertical="center" wrapText="1"/>
    </xf>
    <xf numFmtId="0" fontId="3" fillId="0" borderId="1" xfId="0" applyFont="1" applyFill="1" applyBorder="1" applyAlignment="1">
      <alignment vertical="center"/>
    </xf>
    <xf numFmtId="0" fontId="9"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3" borderId="6" xfId="0" applyFont="1" applyFill="1" applyBorder="1" applyAlignment="1">
      <alignment vertical="center" wrapText="1"/>
    </xf>
    <xf numFmtId="0" fontId="7" fillId="3" borderId="6" xfId="0" applyFont="1" applyFill="1" applyBorder="1" applyAlignment="1">
      <alignment horizontal="center" vertical="center" wrapText="1"/>
    </xf>
    <xf numFmtId="0" fontId="9" fillId="0" borderId="1" xfId="0" applyFont="1" applyFill="1" applyBorder="1" applyAlignment="1">
      <alignment vertical="center" wrapText="1"/>
    </xf>
    <xf numFmtId="3" fontId="7" fillId="3" borderId="6" xfId="0" applyNumberFormat="1" applyFont="1" applyFill="1" applyBorder="1" applyAlignment="1">
      <alignment horizontal="center" vertical="center" wrapText="1"/>
    </xf>
    <xf numFmtId="0" fontId="3" fillId="3" borderId="1" xfId="0" applyFont="1" applyFill="1" applyBorder="1" applyAlignment="1">
      <alignment vertical="center"/>
    </xf>
    <xf numFmtId="0" fontId="3" fillId="0" borderId="6" xfId="0" applyFont="1" applyFill="1" applyBorder="1" applyAlignment="1">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5"/>
  <sheetViews>
    <sheetView tabSelected="1" zoomScale="85" zoomScaleNormal="85" workbookViewId="0">
      <selection activeCell="P6" sqref="P6"/>
    </sheetView>
  </sheetViews>
  <sheetFormatPr defaultColWidth="12.625" defaultRowHeight="39.95" customHeight="1"/>
  <cols>
    <col min="1" max="1" width="4.625" style="4" customWidth="1"/>
    <col min="2" max="2" width="12" style="4" customWidth="1"/>
    <col min="3" max="3" width="17.375" style="4" customWidth="1"/>
    <col min="4" max="5" width="10.625" style="4" customWidth="1"/>
    <col min="6" max="6" width="10.625" style="5" customWidth="1"/>
    <col min="7" max="7" width="6" style="5" customWidth="1"/>
    <col min="8" max="8" width="16" style="6" customWidth="1"/>
    <col min="9" max="9" width="15.5" style="6" customWidth="1"/>
    <col min="10" max="10" width="9.75" style="6" customWidth="1"/>
    <col min="11" max="11" width="16.375" style="6" customWidth="1"/>
    <col min="12" max="12" width="4.75" style="4" customWidth="1"/>
    <col min="13" max="16384" width="12.625" style="4"/>
  </cols>
  <sheetData>
    <row r="1" ht="50.1" customHeight="1" spans="1:12">
      <c r="A1" s="8" t="s">
        <v>0</v>
      </c>
      <c r="B1" s="8"/>
      <c r="C1" s="8"/>
      <c r="D1" s="8"/>
      <c r="E1" s="8"/>
      <c r="F1" s="8"/>
      <c r="G1" s="8"/>
      <c r="H1" s="8"/>
      <c r="I1" s="8"/>
      <c r="J1" s="8"/>
      <c r="K1" s="8"/>
      <c r="L1" s="8"/>
    </row>
    <row r="2" s="1" customFormat="1" ht="12.75" spans="1:12">
      <c r="A2" s="9" t="s">
        <v>1</v>
      </c>
      <c r="B2" s="9"/>
      <c r="C2" s="9"/>
      <c r="D2" s="10"/>
      <c r="E2" s="10"/>
      <c r="F2" s="10"/>
      <c r="G2" s="10"/>
      <c r="H2" s="23"/>
      <c r="I2" s="31"/>
      <c r="J2" s="55" t="s">
        <v>2</v>
      </c>
      <c r="K2" s="55"/>
      <c r="L2" s="55"/>
    </row>
    <row r="3" s="2" customFormat="1" ht="42.75" spans="1:12">
      <c r="A3" s="11" t="s">
        <v>3</v>
      </c>
      <c r="B3" s="11" t="s">
        <v>4</v>
      </c>
      <c r="C3" s="11" t="s">
        <v>5</v>
      </c>
      <c r="D3" s="11" t="s">
        <v>6</v>
      </c>
      <c r="E3" s="11" t="s">
        <v>7</v>
      </c>
      <c r="F3" s="24" t="s">
        <v>8</v>
      </c>
      <c r="G3" s="24" t="s">
        <v>9</v>
      </c>
      <c r="H3" s="25" t="s">
        <v>10</v>
      </c>
      <c r="I3" s="25" t="s">
        <v>11</v>
      </c>
      <c r="J3" s="25" t="s">
        <v>12</v>
      </c>
      <c r="K3" s="25" t="s">
        <v>13</v>
      </c>
      <c r="L3" s="11" t="s">
        <v>14</v>
      </c>
    </row>
    <row r="4" s="49" customFormat="1" ht="31.5" customHeight="1" spans="1:12">
      <c r="A4" s="53" t="s">
        <v>15</v>
      </c>
      <c r="B4" s="53"/>
      <c r="C4" s="53"/>
      <c r="D4" s="53"/>
      <c r="E4" s="53"/>
      <c r="F4" s="53"/>
      <c r="G4" s="53"/>
      <c r="H4" s="54">
        <v>373174878.34</v>
      </c>
      <c r="I4" s="54">
        <v>365322322.01</v>
      </c>
      <c r="J4" s="53">
        <v>0</v>
      </c>
      <c r="K4" s="54">
        <v>365322322.01</v>
      </c>
      <c r="L4" s="56"/>
    </row>
    <row r="5" s="3" customFormat="1" ht="38.25" spans="1:12">
      <c r="A5" s="53">
        <v>1</v>
      </c>
      <c r="B5" s="53" t="s">
        <v>16</v>
      </c>
      <c r="C5" s="53" t="s">
        <v>17</v>
      </c>
      <c r="D5" s="53" t="s">
        <v>18</v>
      </c>
      <c r="E5" s="53" t="s">
        <v>19</v>
      </c>
      <c r="F5" s="53" t="s">
        <v>20</v>
      </c>
      <c r="G5" s="53" t="s">
        <v>21</v>
      </c>
      <c r="H5" s="53">
        <v>3058628.33</v>
      </c>
      <c r="I5" s="53">
        <v>3046350</v>
      </c>
      <c r="J5" s="53">
        <v>0</v>
      </c>
      <c r="K5" s="53">
        <f>I5-J5</f>
        <v>3046350</v>
      </c>
      <c r="L5" s="22"/>
    </row>
    <row r="6" s="3" customFormat="1" ht="38.25" spans="1:12">
      <c r="A6" s="53">
        <v>2</v>
      </c>
      <c r="B6" s="53" t="s">
        <v>22</v>
      </c>
      <c r="C6" s="53" t="s">
        <v>23</v>
      </c>
      <c r="D6" s="53" t="s">
        <v>24</v>
      </c>
      <c r="E6" s="53" t="s">
        <v>25</v>
      </c>
      <c r="F6" s="53" t="s">
        <v>26</v>
      </c>
      <c r="G6" s="53" t="s">
        <v>27</v>
      </c>
      <c r="H6" s="53">
        <v>3500000</v>
      </c>
      <c r="I6" s="53">
        <v>3390000</v>
      </c>
      <c r="J6" s="53">
        <v>0</v>
      </c>
      <c r="K6" s="53">
        <f t="shared" ref="K6:K9" si="0">I6-J6</f>
        <v>3390000</v>
      </c>
      <c r="L6" s="22"/>
    </row>
    <row r="7" s="3" customFormat="1" ht="63.75" spans="1:12">
      <c r="A7" s="53">
        <v>3</v>
      </c>
      <c r="B7" s="53" t="s">
        <v>28</v>
      </c>
      <c r="C7" s="53" t="s">
        <v>29</v>
      </c>
      <c r="D7" s="53" t="s">
        <v>30</v>
      </c>
      <c r="E7" s="53" t="s">
        <v>19</v>
      </c>
      <c r="F7" s="53" t="s">
        <v>31</v>
      </c>
      <c r="G7" s="53" t="s">
        <v>32</v>
      </c>
      <c r="H7" s="53">
        <v>336400</v>
      </c>
      <c r="I7" s="53">
        <v>330000</v>
      </c>
      <c r="J7" s="53">
        <v>0</v>
      </c>
      <c r="K7" s="53">
        <f t="shared" si="0"/>
        <v>330000</v>
      </c>
      <c r="L7" s="22"/>
    </row>
    <row r="8" s="3" customFormat="1" ht="38.25" spans="1:12">
      <c r="A8" s="53">
        <v>4</v>
      </c>
      <c r="B8" s="53" t="s">
        <v>33</v>
      </c>
      <c r="C8" s="53" t="s">
        <v>34</v>
      </c>
      <c r="D8" s="53" t="s">
        <v>18</v>
      </c>
      <c r="E8" s="53" t="s">
        <v>19</v>
      </c>
      <c r="F8" s="53" t="s">
        <v>35</v>
      </c>
      <c r="G8" s="53" t="s">
        <v>27</v>
      </c>
      <c r="H8" s="53">
        <v>3500000</v>
      </c>
      <c r="I8" s="53">
        <v>3390000</v>
      </c>
      <c r="J8" s="53">
        <v>0</v>
      </c>
      <c r="K8" s="53">
        <f t="shared" si="0"/>
        <v>3390000</v>
      </c>
      <c r="L8" s="22"/>
    </row>
    <row r="9" s="3" customFormat="1" ht="38.25" spans="1:12">
      <c r="A9" s="53">
        <v>5</v>
      </c>
      <c r="B9" s="53" t="s">
        <v>36</v>
      </c>
      <c r="C9" s="53" t="s">
        <v>37</v>
      </c>
      <c r="D9" s="53" t="s">
        <v>18</v>
      </c>
      <c r="E9" s="53" t="s">
        <v>19</v>
      </c>
      <c r="F9" s="53" t="s">
        <v>38</v>
      </c>
      <c r="G9" s="53" t="s">
        <v>27</v>
      </c>
      <c r="H9" s="53">
        <v>500000</v>
      </c>
      <c r="I9" s="53">
        <v>498300</v>
      </c>
      <c r="J9" s="53">
        <v>0</v>
      </c>
      <c r="K9" s="53">
        <f t="shared" si="0"/>
        <v>498300</v>
      </c>
      <c r="L9" s="22"/>
    </row>
    <row r="10" s="3" customFormat="1" ht="25.5" spans="1:12">
      <c r="A10" s="53">
        <v>6</v>
      </c>
      <c r="B10" s="53" t="s">
        <v>39</v>
      </c>
      <c r="C10" s="53" t="s">
        <v>40</v>
      </c>
      <c r="D10" s="53" t="s">
        <v>41</v>
      </c>
      <c r="E10" s="53" t="s">
        <v>19</v>
      </c>
      <c r="F10" s="53" t="s">
        <v>42</v>
      </c>
      <c r="G10" s="53" t="s">
        <v>43</v>
      </c>
      <c r="H10" s="53">
        <v>3697850.67</v>
      </c>
      <c r="I10" s="53">
        <v>3689850.67</v>
      </c>
      <c r="J10" s="53">
        <v>0</v>
      </c>
      <c r="K10" s="53">
        <v>3689850.67</v>
      </c>
      <c r="L10" s="22"/>
    </row>
    <row r="11" s="3" customFormat="1" ht="89.25" spans="1:12">
      <c r="A11" s="53">
        <v>7</v>
      </c>
      <c r="B11" s="53" t="s">
        <v>44</v>
      </c>
      <c r="C11" s="53" t="s">
        <v>45</v>
      </c>
      <c r="D11" s="53" t="s">
        <v>46</v>
      </c>
      <c r="E11" s="53" t="s">
        <v>25</v>
      </c>
      <c r="F11" s="53" t="s">
        <v>47</v>
      </c>
      <c r="G11" s="53" t="s">
        <v>48</v>
      </c>
      <c r="H11" s="53">
        <v>100</v>
      </c>
      <c r="I11" s="53">
        <v>99</v>
      </c>
      <c r="J11" s="53">
        <v>0</v>
      </c>
      <c r="K11" s="53">
        <f>I11-J11</f>
        <v>99</v>
      </c>
      <c r="L11" s="22" t="s">
        <v>49</v>
      </c>
    </row>
    <row r="12" s="3" customFormat="1" ht="38.25" spans="1:12">
      <c r="A12" s="53">
        <v>8</v>
      </c>
      <c r="B12" s="53" t="s">
        <v>50</v>
      </c>
      <c r="C12" s="53" t="s">
        <v>51</v>
      </c>
      <c r="D12" s="53" t="s">
        <v>52</v>
      </c>
      <c r="E12" s="53" t="s">
        <v>19</v>
      </c>
      <c r="F12" s="53" t="s">
        <v>53</v>
      </c>
      <c r="G12" s="53" t="s">
        <v>27</v>
      </c>
      <c r="H12" s="53">
        <v>481700</v>
      </c>
      <c r="I12" s="53">
        <v>480808</v>
      </c>
      <c r="J12" s="53">
        <v>0</v>
      </c>
      <c r="K12" s="53">
        <f t="shared" ref="K12:K13" si="1">I12-J12</f>
        <v>480808</v>
      </c>
      <c r="L12" s="22"/>
    </row>
    <row r="13" s="3" customFormat="1" ht="38.25" spans="1:12">
      <c r="A13" s="53">
        <v>9</v>
      </c>
      <c r="B13" s="53" t="s">
        <v>54</v>
      </c>
      <c r="C13" s="53" t="s">
        <v>55</v>
      </c>
      <c r="D13" s="53" t="s">
        <v>18</v>
      </c>
      <c r="E13" s="53" t="s">
        <v>19</v>
      </c>
      <c r="F13" s="53" t="s">
        <v>56</v>
      </c>
      <c r="G13" s="53" t="s">
        <v>27</v>
      </c>
      <c r="H13" s="53">
        <v>740000</v>
      </c>
      <c r="I13" s="53">
        <v>737000</v>
      </c>
      <c r="J13" s="53">
        <v>0</v>
      </c>
      <c r="K13" s="53">
        <f t="shared" si="1"/>
        <v>737000</v>
      </c>
      <c r="L13" s="22"/>
    </row>
    <row r="14" s="50" customFormat="1" ht="38.25" spans="1:12">
      <c r="A14" s="53">
        <v>10</v>
      </c>
      <c r="B14" s="53" t="s">
        <v>57</v>
      </c>
      <c r="C14" s="53" t="s">
        <v>58</v>
      </c>
      <c r="D14" s="53" t="s">
        <v>59</v>
      </c>
      <c r="E14" s="53" t="s">
        <v>25</v>
      </c>
      <c r="F14" s="53" t="s">
        <v>60</v>
      </c>
      <c r="G14" s="53" t="s">
        <v>61</v>
      </c>
      <c r="H14" s="53">
        <v>1556918.61</v>
      </c>
      <c r="I14" s="53">
        <v>1556000</v>
      </c>
      <c r="J14" s="53">
        <v>0</v>
      </c>
      <c r="K14" s="53">
        <v>1556000</v>
      </c>
      <c r="L14" s="57"/>
    </row>
    <row r="15" s="50" customFormat="1" ht="38.25" spans="1:12">
      <c r="A15" s="53">
        <v>11</v>
      </c>
      <c r="B15" s="53" t="s">
        <v>50</v>
      </c>
      <c r="C15" s="53" t="s">
        <v>62</v>
      </c>
      <c r="D15" s="53" t="s">
        <v>63</v>
      </c>
      <c r="E15" s="53" t="s">
        <v>19</v>
      </c>
      <c r="F15" s="53" t="s">
        <v>64</v>
      </c>
      <c r="G15" s="53" t="s">
        <v>48</v>
      </c>
      <c r="H15" s="53">
        <v>450000</v>
      </c>
      <c r="I15" s="53">
        <v>445000</v>
      </c>
      <c r="J15" s="53">
        <v>0</v>
      </c>
      <c r="K15" s="53">
        <v>445000</v>
      </c>
      <c r="L15" s="57"/>
    </row>
    <row r="16" s="51" customFormat="1" ht="25.5" spans="1:12">
      <c r="A16" s="53">
        <v>12</v>
      </c>
      <c r="B16" s="53" t="s">
        <v>65</v>
      </c>
      <c r="C16" s="53" t="s">
        <v>66</v>
      </c>
      <c r="D16" s="53" t="s">
        <v>67</v>
      </c>
      <c r="E16" s="53" t="s">
        <v>19</v>
      </c>
      <c r="F16" s="53" t="s">
        <v>68</v>
      </c>
      <c r="G16" s="53" t="s">
        <v>48</v>
      </c>
      <c r="H16" s="53">
        <v>1269737.82</v>
      </c>
      <c r="I16" s="53">
        <v>1263000</v>
      </c>
      <c r="J16" s="53">
        <v>0</v>
      </c>
      <c r="K16" s="53">
        <v>1263000</v>
      </c>
      <c r="L16" s="57"/>
    </row>
    <row r="17" s="51" customFormat="1" ht="38.25" spans="1:12">
      <c r="A17" s="53">
        <v>13</v>
      </c>
      <c r="B17" s="53" t="s">
        <v>69</v>
      </c>
      <c r="C17" s="53" t="s">
        <v>70</v>
      </c>
      <c r="D17" s="53" t="s">
        <v>71</v>
      </c>
      <c r="E17" s="53" t="s">
        <v>19</v>
      </c>
      <c r="F17" s="53" t="s">
        <v>68</v>
      </c>
      <c r="G17" s="53" t="s">
        <v>48</v>
      </c>
      <c r="H17" s="53">
        <v>664169</v>
      </c>
      <c r="I17" s="53">
        <v>663000</v>
      </c>
      <c r="J17" s="53">
        <v>0</v>
      </c>
      <c r="K17" s="53">
        <v>663000</v>
      </c>
      <c r="L17" s="57"/>
    </row>
    <row r="18" s="51" customFormat="1" ht="51" spans="1:12">
      <c r="A18" s="53">
        <v>14</v>
      </c>
      <c r="B18" s="53" t="s">
        <v>72</v>
      </c>
      <c r="C18" s="53" t="s">
        <v>73</v>
      </c>
      <c r="D18" s="53" t="s">
        <v>74</v>
      </c>
      <c r="E18" s="53" t="s">
        <v>25</v>
      </c>
      <c r="F18" s="53" t="s">
        <v>74</v>
      </c>
      <c r="G18" s="53" t="s">
        <v>75</v>
      </c>
      <c r="H18" s="53">
        <v>5500000</v>
      </c>
      <c r="I18" s="53">
        <v>5390000</v>
      </c>
      <c r="J18" s="53">
        <v>0</v>
      </c>
      <c r="K18" s="53">
        <v>5390000</v>
      </c>
      <c r="L18" s="57"/>
    </row>
    <row r="19" s="51" customFormat="1" ht="38.25" spans="1:12">
      <c r="A19" s="53">
        <v>15</v>
      </c>
      <c r="B19" s="53" t="s">
        <v>76</v>
      </c>
      <c r="C19" s="53" t="s">
        <v>77</v>
      </c>
      <c r="D19" s="53" t="s">
        <v>78</v>
      </c>
      <c r="E19" s="53" t="s">
        <v>25</v>
      </c>
      <c r="F19" s="53" t="s">
        <v>78</v>
      </c>
      <c r="G19" s="53" t="s">
        <v>27</v>
      </c>
      <c r="H19" s="53">
        <v>1570000</v>
      </c>
      <c r="I19" s="53">
        <v>1554600.12</v>
      </c>
      <c r="J19" s="53">
        <v>0</v>
      </c>
      <c r="K19" s="53">
        <v>1554600.12</v>
      </c>
      <c r="L19" s="57"/>
    </row>
    <row r="20" s="51" customFormat="1" ht="38.25" spans="1:12">
      <c r="A20" s="53">
        <v>16</v>
      </c>
      <c r="B20" s="53" t="s">
        <v>79</v>
      </c>
      <c r="C20" s="53" t="s">
        <v>80</v>
      </c>
      <c r="D20" s="53" t="s">
        <v>81</v>
      </c>
      <c r="E20" s="53" t="s">
        <v>19</v>
      </c>
      <c r="F20" s="53" t="s">
        <v>81</v>
      </c>
      <c r="G20" s="53" t="s">
        <v>82</v>
      </c>
      <c r="H20" s="53">
        <v>428000</v>
      </c>
      <c r="I20" s="53">
        <v>426000</v>
      </c>
      <c r="J20" s="53">
        <v>0</v>
      </c>
      <c r="K20" s="53">
        <v>426000</v>
      </c>
      <c r="L20" s="57"/>
    </row>
    <row r="21" s="51" customFormat="1" ht="51" spans="1:12">
      <c r="A21" s="53">
        <v>17</v>
      </c>
      <c r="B21" s="53" t="s">
        <v>65</v>
      </c>
      <c r="C21" s="53" t="s">
        <v>83</v>
      </c>
      <c r="D21" s="53" t="s">
        <v>84</v>
      </c>
      <c r="E21" s="53" t="s">
        <v>19</v>
      </c>
      <c r="F21" s="53" t="s">
        <v>85</v>
      </c>
      <c r="G21" s="53" t="s">
        <v>86</v>
      </c>
      <c r="H21" s="53">
        <v>1030897.37</v>
      </c>
      <c r="I21" s="53">
        <v>1022800</v>
      </c>
      <c r="J21" s="53">
        <v>0</v>
      </c>
      <c r="K21" s="53">
        <v>1022800</v>
      </c>
      <c r="L21" s="57"/>
    </row>
    <row r="22" s="51" customFormat="1" ht="51" spans="1:12">
      <c r="A22" s="53">
        <v>18</v>
      </c>
      <c r="B22" s="53" t="s">
        <v>69</v>
      </c>
      <c r="C22" s="53" t="s">
        <v>87</v>
      </c>
      <c r="D22" s="53" t="s">
        <v>71</v>
      </c>
      <c r="E22" s="53" t="s">
        <v>19</v>
      </c>
      <c r="F22" s="53" t="s">
        <v>88</v>
      </c>
      <c r="G22" s="53" t="s">
        <v>89</v>
      </c>
      <c r="H22" s="53">
        <v>1338859.42</v>
      </c>
      <c r="I22" s="53">
        <v>1287859</v>
      </c>
      <c r="J22" s="53">
        <v>0</v>
      </c>
      <c r="K22" s="53">
        <v>1287859</v>
      </c>
      <c r="L22" s="57"/>
    </row>
    <row r="23" s="51" customFormat="1" ht="51" spans="1:12">
      <c r="A23" s="53">
        <v>19</v>
      </c>
      <c r="B23" s="53" t="s">
        <v>90</v>
      </c>
      <c r="C23" s="53" t="s">
        <v>91</v>
      </c>
      <c r="D23" s="53" t="s">
        <v>71</v>
      </c>
      <c r="E23" s="53" t="s">
        <v>19</v>
      </c>
      <c r="F23" s="53" t="s">
        <v>92</v>
      </c>
      <c r="G23" s="53" t="s">
        <v>93</v>
      </c>
      <c r="H23" s="53">
        <v>1034681</v>
      </c>
      <c r="I23" s="53">
        <v>1025758.61</v>
      </c>
      <c r="J23" s="53">
        <v>0</v>
      </c>
      <c r="K23" s="53">
        <v>1025758.61</v>
      </c>
      <c r="L23" s="57"/>
    </row>
    <row r="24" s="51" customFormat="1" ht="51" spans="1:12">
      <c r="A24" s="53">
        <v>20</v>
      </c>
      <c r="B24" s="53" t="s">
        <v>94</v>
      </c>
      <c r="C24" s="53" t="s">
        <v>95</v>
      </c>
      <c r="D24" s="53" t="s">
        <v>18</v>
      </c>
      <c r="E24" s="53" t="s">
        <v>19</v>
      </c>
      <c r="F24" s="53" t="s">
        <v>96</v>
      </c>
      <c r="G24" s="53" t="s">
        <v>97</v>
      </c>
      <c r="H24" s="53">
        <v>1021562</v>
      </c>
      <c r="I24" s="53">
        <v>1020511</v>
      </c>
      <c r="J24" s="53">
        <v>0</v>
      </c>
      <c r="K24" s="53">
        <v>1020511</v>
      </c>
      <c r="L24" s="57"/>
    </row>
    <row r="25" s="50" customFormat="1" ht="38.25" spans="1:12">
      <c r="A25" s="53">
        <v>21</v>
      </c>
      <c r="B25" s="53" t="s">
        <v>98</v>
      </c>
      <c r="C25" s="53" t="s">
        <v>99</v>
      </c>
      <c r="D25" s="53" t="s">
        <v>100</v>
      </c>
      <c r="E25" s="53" t="s">
        <v>25</v>
      </c>
      <c r="F25" s="53" t="s">
        <v>100</v>
      </c>
      <c r="G25" s="53" t="s">
        <v>48</v>
      </c>
      <c r="H25" s="53" t="s">
        <v>101</v>
      </c>
      <c r="I25" s="53" t="s">
        <v>102</v>
      </c>
      <c r="J25" s="53">
        <v>0</v>
      </c>
      <c r="K25" s="53"/>
      <c r="L25" s="57"/>
    </row>
    <row r="26" s="50" customFormat="1" ht="25.5" spans="1:12">
      <c r="A26" s="53">
        <v>22</v>
      </c>
      <c r="B26" s="53" t="s">
        <v>103</v>
      </c>
      <c r="C26" s="53" t="s">
        <v>104</v>
      </c>
      <c r="D26" s="53" t="s">
        <v>105</v>
      </c>
      <c r="E26" s="53" t="s">
        <v>19</v>
      </c>
      <c r="F26" s="53" t="s">
        <v>105</v>
      </c>
      <c r="G26" s="53" t="s">
        <v>82</v>
      </c>
      <c r="H26" s="53">
        <v>4968400</v>
      </c>
      <c r="I26" s="53">
        <v>4967969.31</v>
      </c>
      <c r="J26" s="53">
        <v>0</v>
      </c>
      <c r="K26" s="53">
        <v>4967969.31</v>
      </c>
      <c r="L26" s="57"/>
    </row>
    <row r="27" s="50" customFormat="1" ht="38.25" spans="1:12">
      <c r="A27" s="53">
        <v>23</v>
      </c>
      <c r="B27" s="53" t="s">
        <v>50</v>
      </c>
      <c r="C27" s="53" t="s">
        <v>106</v>
      </c>
      <c r="D27" s="53" t="s">
        <v>107</v>
      </c>
      <c r="E27" s="53" t="s">
        <v>19</v>
      </c>
      <c r="F27" s="53" t="s">
        <v>107</v>
      </c>
      <c r="G27" s="53" t="s">
        <v>48</v>
      </c>
      <c r="H27" s="53">
        <v>200000</v>
      </c>
      <c r="I27" s="53">
        <v>199100</v>
      </c>
      <c r="J27" s="53">
        <v>0</v>
      </c>
      <c r="K27" s="53">
        <v>199100</v>
      </c>
      <c r="L27" s="57"/>
    </row>
    <row r="28" s="50" customFormat="1" ht="38.25" spans="1:12">
      <c r="A28" s="53">
        <v>24</v>
      </c>
      <c r="B28" s="53" t="s">
        <v>50</v>
      </c>
      <c r="C28" s="53" t="s">
        <v>108</v>
      </c>
      <c r="D28" s="53" t="s">
        <v>107</v>
      </c>
      <c r="E28" s="53" t="s">
        <v>19</v>
      </c>
      <c r="F28" s="53" t="s">
        <v>107</v>
      </c>
      <c r="G28" s="53" t="s">
        <v>48</v>
      </c>
      <c r="H28" s="53">
        <v>300000</v>
      </c>
      <c r="I28" s="53">
        <v>298700</v>
      </c>
      <c r="J28" s="53">
        <v>0</v>
      </c>
      <c r="K28" s="53">
        <v>298700</v>
      </c>
      <c r="L28" s="57"/>
    </row>
    <row r="29" s="50" customFormat="1" ht="38.25" spans="1:12">
      <c r="A29" s="53">
        <v>25</v>
      </c>
      <c r="B29" s="53" t="s">
        <v>109</v>
      </c>
      <c r="C29" s="53" t="s">
        <v>110</v>
      </c>
      <c r="D29" s="53" t="s">
        <v>18</v>
      </c>
      <c r="E29" s="53" t="s">
        <v>19</v>
      </c>
      <c r="F29" s="53" t="s">
        <v>18</v>
      </c>
      <c r="G29" s="53" t="s">
        <v>27</v>
      </c>
      <c r="H29" s="53">
        <v>1660000</v>
      </c>
      <c r="I29" s="53">
        <v>1640000</v>
      </c>
      <c r="J29" s="53">
        <v>0</v>
      </c>
      <c r="K29" s="53">
        <v>1640000</v>
      </c>
      <c r="L29" s="57"/>
    </row>
    <row r="30" s="50" customFormat="1" ht="25.5" spans="1:12">
      <c r="A30" s="53">
        <v>26</v>
      </c>
      <c r="B30" s="53" t="s">
        <v>111</v>
      </c>
      <c r="C30" s="53" t="s">
        <v>112</v>
      </c>
      <c r="D30" s="53" t="s">
        <v>113</v>
      </c>
      <c r="E30" s="53" t="s">
        <v>25</v>
      </c>
      <c r="F30" s="53" t="s">
        <v>113</v>
      </c>
      <c r="G30" s="53" t="s">
        <v>48</v>
      </c>
      <c r="H30" s="53">
        <v>2200000</v>
      </c>
      <c r="I30" s="53">
        <v>2182328</v>
      </c>
      <c r="J30" s="53">
        <v>0</v>
      </c>
      <c r="K30" s="53">
        <v>2182328</v>
      </c>
      <c r="L30" s="57"/>
    </row>
    <row r="31" s="50" customFormat="1" ht="38.25" spans="1:12">
      <c r="A31" s="53">
        <v>27</v>
      </c>
      <c r="B31" s="53" t="s">
        <v>72</v>
      </c>
      <c r="C31" s="53" t="s">
        <v>114</v>
      </c>
      <c r="D31" s="53" t="s">
        <v>115</v>
      </c>
      <c r="E31" s="53" t="s">
        <v>25</v>
      </c>
      <c r="F31" s="53" t="s">
        <v>115</v>
      </c>
      <c r="G31" s="53" t="s">
        <v>27</v>
      </c>
      <c r="H31" s="53">
        <v>556800</v>
      </c>
      <c r="I31" s="53">
        <v>540223</v>
      </c>
      <c r="J31" s="53">
        <v>0</v>
      </c>
      <c r="K31" s="53">
        <v>540223</v>
      </c>
      <c r="L31" s="57"/>
    </row>
    <row r="32" s="50" customFormat="1" ht="38.25" spans="1:12">
      <c r="A32" s="53">
        <v>28</v>
      </c>
      <c r="B32" s="53" t="s">
        <v>116</v>
      </c>
      <c r="C32" s="53" t="s">
        <v>117</v>
      </c>
      <c r="D32" s="53" t="s">
        <v>118</v>
      </c>
      <c r="E32" s="53" t="s">
        <v>19</v>
      </c>
      <c r="F32" s="53" t="s">
        <v>119</v>
      </c>
      <c r="G32" s="53" t="s">
        <v>48</v>
      </c>
      <c r="H32" s="53">
        <v>144800</v>
      </c>
      <c r="I32" s="53">
        <v>144670</v>
      </c>
      <c r="J32" s="53">
        <v>0</v>
      </c>
      <c r="K32" s="53">
        <v>144670</v>
      </c>
      <c r="L32" s="57"/>
    </row>
    <row r="33" s="50" customFormat="1" ht="38.25" spans="1:12">
      <c r="A33" s="53">
        <v>29</v>
      </c>
      <c r="B33" s="53" t="s">
        <v>116</v>
      </c>
      <c r="C33" s="53" t="s">
        <v>117</v>
      </c>
      <c r="D33" s="53" t="s">
        <v>118</v>
      </c>
      <c r="E33" s="53" t="s">
        <v>19</v>
      </c>
      <c r="F33" s="53" t="s">
        <v>120</v>
      </c>
      <c r="G33" s="53" t="s">
        <v>48</v>
      </c>
      <c r="H33" s="53">
        <v>98400</v>
      </c>
      <c r="I33" s="53">
        <v>96600</v>
      </c>
      <c r="J33" s="53">
        <v>0</v>
      </c>
      <c r="K33" s="53">
        <v>96600</v>
      </c>
      <c r="L33" s="57"/>
    </row>
    <row r="34" s="50" customFormat="1" ht="38.25" spans="1:12">
      <c r="A34" s="53">
        <v>30</v>
      </c>
      <c r="B34" s="53" t="s">
        <v>116</v>
      </c>
      <c r="C34" s="53" t="s">
        <v>117</v>
      </c>
      <c r="D34" s="53" t="s">
        <v>118</v>
      </c>
      <c r="E34" s="53" t="s">
        <v>19</v>
      </c>
      <c r="F34" s="53" t="s">
        <v>121</v>
      </c>
      <c r="G34" s="53" t="s">
        <v>48</v>
      </c>
      <c r="H34" s="53">
        <v>91200</v>
      </c>
      <c r="I34" s="53">
        <v>90000</v>
      </c>
      <c r="J34" s="53">
        <v>0</v>
      </c>
      <c r="K34" s="53">
        <v>90000</v>
      </c>
      <c r="L34" s="57"/>
    </row>
    <row r="35" s="50" customFormat="1" ht="38.25" spans="1:12">
      <c r="A35" s="53">
        <v>31</v>
      </c>
      <c r="B35" s="53" t="s">
        <v>116</v>
      </c>
      <c r="C35" s="53" t="s">
        <v>117</v>
      </c>
      <c r="D35" s="53" t="s">
        <v>118</v>
      </c>
      <c r="E35" s="53" t="s">
        <v>19</v>
      </c>
      <c r="F35" s="53" t="s">
        <v>64</v>
      </c>
      <c r="G35" s="53" t="s">
        <v>48</v>
      </c>
      <c r="H35" s="53">
        <v>115600</v>
      </c>
      <c r="I35" s="53">
        <v>114900</v>
      </c>
      <c r="J35" s="53">
        <v>0</v>
      </c>
      <c r="K35" s="53">
        <v>114900</v>
      </c>
      <c r="L35" s="57"/>
    </row>
    <row r="36" s="50" customFormat="1" ht="38.25" spans="1:12">
      <c r="A36" s="53">
        <v>32</v>
      </c>
      <c r="B36" s="53" t="s">
        <v>122</v>
      </c>
      <c r="C36" s="53" t="s">
        <v>123</v>
      </c>
      <c r="D36" s="53" t="s">
        <v>18</v>
      </c>
      <c r="E36" s="53" t="s">
        <v>19</v>
      </c>
      <c r="F36" s="53" t="s">
        <v>124</v>
      </c>
      <c r="G36" s="53" t="s">
        <v>125</v>
      </c>
      <c r="H36" s="53">
        <v>2943484</v>
      </c>
      <c r="I36" s="53">
        <v>2941599.97</v>
      </c>
      <c r="J36" s="53">
        <v>0</v>
      </c>
      <c r="K36" s="53">
        <v>2941599.97</v>
      </c>
      <c r="L36" s="57"/>
    </row>
    <row r="37" s="50" customFormat="1" ht="38.25" spans="1:12">
      <c r="A37" s="53">
        <v>33</v>
      </c>
      <c r="B37" s="53" t="s">
        <v>126</v>
      </c>
      <c r="C37" s="53" t="s">
        <v>127</v>
      </c>
      <c r="D37" s="53" t="s">
        <v>128</v>
      </c>
      <c r="E37" s="53" t="s">
        <v>19</v>
      </c>
      <c r="F37" s="53" t="s">
        <v>129</v>
      </c>
      <c r="G37" s="53" t="s">
        <v>27</v>
      </c>
      <c r="H37" s="53">
        <v>695062.55</v>
      </c>
      <c r="I37" s="53">
        <v>692717</v>
      </c>
      <c r="J37" s="53">
        <v>0</v>
      </c>
      <c r="K37" s="53">
        <v>692717</v>
      </c>
      <c r="L37" s="57"/>
    </row>
    <row r="38" s="50" customFormat="1" ht="38.25" spans="1:12">
      <c r="A38" s="53">
        <v>34</v>
      </c>
      <c r="B38" s="53" t="s">
        <v>130</v>
      </c>
      <c r="C38" s="53" t="s">
        <v>131</v>
      </c>
      <c r="D38" s="53" t="s">
        <v>128</v>
      </c>
      <c r="E38" s="53" t="s">
        <v>19</v>
      </c>
      <c r="F38" s="53" t="s">
        <v>132</v>
      </c>
      <c r="G38" s="53" t="s">
        <v>48</v>
      </c>
      <c r="H38" s="53">
        <v>758000</v>
      </c>
      <c r="I38" s="53">
        <v>748000</v>
      </c>
      <c r="J38" s="53">
        <v>0</v>
      </c>
      <c r="K38" s="53">
        <v>748000</v>
      </c>
      <c r="L38" s="57"/>
    </row>
    <row r="39" s="50" customFormat="1" ht="38.25" spans="1:12">
      <c r="A39" s="53">
        <v>35</v>
      </c>
      <c r="B39" s="53" t="s">
        <v>72</v>
      </c>
      <c r="C39" s="53" t="s">
        <v>133</v>
      </c>
      <c r="D39" s="53" t="s">
        <v>134</v>
      </c>
      <c r="E39" s="53" t="s">
        <v>19</v>
      </c>
      <c r="F39" s="53" t="s">
        <v>135</v>
      </c>
      <c r="G39" s="53" t="s">
        <v>48</v>
      </c>
      <c r="H39" s="53">
        <v>1654919.1</v>
      </c>
      <c r="I39" s="53">
        <v>1290000</v>
      </c>
      <c r="J39" s="53">
        <v>0</v>
      </c>
      <c r="K39" s="53">
        <v>1290000</v>
      </c>
      <c r="L39" s="57"/>
    </row>
    <row r="40" s="50" customFormat="1" ht="38.25" spans="1:12">
      <c r="A40" s="53">
        <v>36</v>
      </c>
      <c r="B40" s="53" t="s">
        <v>79</v>
      </c>
      <c r="C40" s="53" t="s">
        <v>136</v>
      </c>
      <c r="D40" s="53" t="s">
        <v>46</v>
      </c>
      <c r="E40" s="53" t="s">
        <v>25</v>
      </c>
      <c r="F40" s="53" t="s">
        <v>137</v>
      </c>
      <c r="G40" s="53" t="s">
        <v>27</v>
      </c>
      <c r="H40" s="53">
        <v>498000</v>
      </c>
      <c r="I40" s="53">
        <v>497900</v>
      </c>
      <c r="J40" s="53">
        <v>0</v>
      </c>
      <c r="K40" s="53">
        <v>497900</v>
      </c>
      <c r="L40" s="57"/>
    </row>
    <row r="41" s="50" customFormat="1" ht="76.5" spans="1:12">
      <c r="A41" s="53">
        <v>37</v>
      </c>
      <c r="B41" s="53" t="s">
        <v>138</v>
      </c>
      <c r="C41" s="53" t="s">
        <v>139</v>
      </c>
      <c r="D41" s="53" t="s">
        <v>140</v>
      </c>
      <c r="E41" s="53" t="s">
        <v>25</v>
      </c>
      <c r="F41" s="53" t="s">
        <v>141</v>
      </c>
      <c r="G41" s="53" t="s">
        <v>142</v>
      </c>
      <c r="H41" s="53">
        <v>35000000</v>
      </c>
      <c r="I41" s="53">
        <v>34865875</v>
      </c>
      <c r="J41" s="53">
        <v>0</v>
      </c>
      <c r="K41" s="53">
        <v>34865875</v>
      </c>
      <c r="L41" s="57"/>
    </row>
    <row r="42" s="50" customFormat="1" ht="38.25" spans="1:12">
      <c r="A42" s="53">
        <v>38</v>
      </c>
      <c r="B42" s="53" t="s">
        <v>143</v>
      </c>
      <c r="C42" s="53" t="s">
        <v>144</v>
      </c>
      <c r="D42" s="53" t="s">
        <v>46</v>
      </c>
      <c r="E42" s="53" t="s">
        <v>19</v>
      </c>
      <c r="F42" s="53" t="s">
        <v>145</v>
      </c>
      <c r="G42" s="53" t="s">
        <v>48</v>
      </c>
      <c r="H42" s="53">
        <v>1514826</v>
      </c>
      <c r="I42" s="53">
        <v>1452000</v>
      </c>
      <c r="J42" s="53">
        <v>0</v>
      </c>
      <c r="K42" s="53">
        <v>1452000</v>
      </c>
      <c r="L42" s="57"/>
    </row>
    <row r="43" s="50" customFormat="1" ht="38.25" spans="1:12">
      <c r="A43" s="53">
        <v>39</v>
      </c>
      <c r="B43" s="53" t="s">
        <v>50</v>
      </c>
      <c r="C43" s="53" t="s">
        <v>146</v>
      </c>
      <c r="D43" s="53" t="s">
        <v>63</v>
      </c>
      <c r="E43" s="53" t="s">
        <v>19</v>
      </c>
      <c r="F43" s="53" t="s">
        <v>147</v>
      </c>
      <c r="G43" s="53" t="s">
        <v>48</v>
      </c>
      <c r="H43" s="53">
        <v>900000</v>
      </c>
      <c r="I43" s="53">
        <v>875000</v>
      </c>
      <c r="J43" s="53">
        <v>0</v>
      </c>
      <c r="K43" s="53">
        <v>875000</v>
      </c>
      <c r="L43" s="57"/>
    </row>
    <row r="44" s="50" customFormat="1" ht="51" spans="1:12">
      <c r="A44" s="53">
        <v>40</v>
      </c>
      <c r="B44" s="53" t="s">
        <v>148</v>
      </c>
      <c r="C44" s="53" t="s">
        <v>149</v>
      </c>
      <c r="D44" s="53" t="s">
        <v>150</v>
      </c>
      <c r="E44" s="53" t="s">
        <v>25</v>
      </c>
      <c r="F44" s="53" t="s">
        <v>151</v>
      </c>
      <c r="G44" s="53" t="s">
        <v>48</v>
      </c>
      <c r="H44" s="53">
        <v>2400000</v>
      </c>
      <c r="I44" s="53">
        <v>2400000</v>
      </c>
      <c r="J44" s="53">
        <v>0</v>
      </c>
      <c r="K44" s="53">
        <v>2400000</v>
      </c>
      <c r="L44" s="57"/>
    </row>
    <row r="45" s="50" customFormat="1" ht="38.25" spans="1:12">
      <c r="A45" s="53">
        <v>41</v>
      </c>
      <c r="B45" s="53" t="s">
        <v>16</v>
      </c>
      <c r="C45" s="53" t="s">
        <v>152</v>
      </c>
      <c r="D45" s="53" t="s">
        <v>18</v>
      </c>
      <c r="E45" s="53" t="s">
        <v>19</v>
      </c>
      <c r="F45" s="53" t="s">
        <v>124</v>
      </c>
      <c r="G45" s="53" t="s">
        <v>153</v>
      </c>
      <c r="H45" s="53">
        <v>853312.3</v>
      </c>
      <c r="I45" s="53">
        <v>848312.3</v>
      </c>
      <c r="J45" s="53">
        <v>0</v>
      </c>
      <c r="K45" s="53">
        <v>848312.3</v>
      </c>
      <c r="L45" s="57"/>
    </row>
    <row r="46" s="50" customFormat="1" ht="51" spans="1:12">
      <c r="A46" s="53">
        <v>42</v>
      </c>
      <c r="B46" s="53" t="s">
        <v>154</v>
      </c>
      <c r="C46" s="53" t="s">
        <v>155</v>
      </c>
      <c r="D46" s="53" t="s">
        <v>156</v>
      </c>
      <c r="E46" s="53" t="s">
        <v>19</v>
      </c>
      <c r="F46" s="53" t="s">
        <v>157</v>
      </c>
      <c r="G46" s="53" t="s">
        <v>158</v>
      </c>
      <c r="H46" s="53">
        <v>1146500.12</v>
      </c>
      <c r="I46" s="53">
        <v>1135969</v>
      </c>
      <c r="J46" s="53">
        <v>0</v>
      </c>
      <c r="K46" s="53">
        <v>1135969</v>
      </c>
      <c r="L46" s="57"/>
    </row>
    <row r="47" s="50" customFormat="1" ht="51" spans="1:12">
      <c r="A47" s="53">
        <v>43</v>
      </c>
      <c r="B47" s="53" t="s">
        <v>154</v>
      </c>
      <c r="C47" s="53" t="s">
        <v>159</v>
      </c>
      <c r="D47" s="53" t="s">
        <v>156</v>
      </c>
      <c r="E47" s="53" t="s">
        <v>19</v>
      </c>
      <c r="F47" s="53" t="s">
        <v>160</v>
      </c>
      <c r="G47" s="53" t="s">
        <v>158</v>
      </c>
      <c r="H47" s="53">
        <v>1363395.49</v>
      </c>
      <c r="I47" s="53">
        <v>1350000</v>
      </c>
      <c r="J47" s="53">
        <v>0</v>
      </c>
      <c r="K47" s="53">
        <v>1350000</v>
      </c>
      <c r="L47" s="57"/>
    </row>
    <row r="48" s="50" customFormat="1" ht="51" spans="1:12">
      <c r="A48" s="53">
        <v>44</v>
      </c>
      <c r="B48" s="53" t="s">
        <v>90</v>
      </c>
      <c r="C48" s="53" t="s">
        <v>161</v>
      </c>
      <c r="D48" s="53" t="s">
        <v>71</v>
      </c>
      <c r="E48" s="53" t="s">
        <v>19</v>
      </c>
      <c r="F48" s="53" t="s">
        <v>20</v>
      </c>
      <c r="G48" s="53" t="s">
        <v>158</v>
      </c>
      <c r="H48" s="53">
        <v>636274.5</v>
      </c>
      <c r="I48" s="53">
        <v>623000</v>
      </c>
      <c r="J48" s="53">
        <v>0</v>
      </c>
      <c r="K48" s="53">
        <v>623000</v>
      </c>
      <c r="L48" s="57"/>
    </row>
    <row r="49" s="50" customFormat="1" ht="51" spans="1:12">
      <c r="A49" s="53">
        <v>45</v>
      </c>
      <c r="B49" s="53" t="s">
        <v>90</v>
      </c>
      <c r="C49" s="53" t="s">
        <v>162</v>
      </c>
      <c r="D49" s="53" t="s">
        <v>71</v>
      </c>
      <c r="E49" s="53" t="s">
        <v>19</v>
      </c>
      <c r="F49" s="53" t="s">
        <v>163</v>
      </c>
      <c r="G49" s="53" t="s">
        <v>158</v>
      </c>
      <c r="H49" s="53">
        <v>1423702.05</v>
      </c>
      <c r="I49" s="53">
        <v>1395228</v>
      </c>
      <c r="J49" s="53">
        <v>0</v>
      </c>
      <c r="K49" s="53">
        <v>1395228</v>
      </c>
      <c r="L49" s="57"/>
    </row>
    <row r="50" s="50" customFormat="1" ht="38.25" spans="1:12">
      <c r="A50" s="53">
        <v>46</v>
      </c>
      <c r="B50" s="53" t="s">
        <v>94</v>
      </c>
      <c r="C50" s="53" t="s">
        <v>164</v>
      </c>
      <c r="D50" s="53" t="s">
        <v>18</v>
      </c>
      <c r="E50" s="53" t="s">
        <v>19</v>
      </c>
      <c r="F50" s="53" t="s">
        <v>124</v>
      </c>
      <c r="G50" s="53" t="s">
        <v>165</v>
      </c>
      <c r="H50" s="53">
        <v>1079655.41</v>
      </c>
      <c r="I50" s="53">
        <v>1073655.41</v>
      </c>
      <c r="J50" s="53">
        <v>0</v>
      </c>
      <c r="K50" s="53">
        <v>1073655.41</v>
      </c>
      <c r="L50" s="57"/>
    </row>
    <row r="51" s="50" customFormat="1" ht="38.25" spans="1:12">
      <c r="A51" s="53">
        <v>47</v>
      </c>
      <c r="B51" s="53" t="s">
        <v>69</v>
      </c>
      <c r="C51" s="53" t="s">
        <v>166</v>
      </c>
      <c r="D51" s="53" t="s">
        <v>71</v>
      </c>
      <c r="E51" s="53" t="s">
        <v>19</v>
      </c>
      <c r="F51" s="53" t="s">
        <v>167</v>
      </c>
      <c r="G51" s="53" t="s">
        <v>168</v>
      </c>
      <c r="H51" s="53">
        <v>1395743</v>
      </c>
      <c r="I51" s="53">
        <v>1390000</v>
      </c>
      <c r="J51" s="53">
        <v>0</v>
      </c>
      <c r="K51" s="53">
        <v>1390000</v>
      </c>
      <c r="L51" s="57"/>
    </row>
    <row r="52" s="50" customFormat="1" ht="38.25" spans="1:12">
      <c r="A52" s="53">
        <v>48</v>
      </c>
      <c r="B52" s="53" t="s">
        <v>69</v>
      </c>
      <c r="C52" s="53" t="s">
        <v>169</v>
      </c>
      <c r="D52" s="53" t="s">
        <v>71</v>
      </c>
      <c r="E52" s="53" t="s">
        <v>19</v>
      </c>
      <c r="F52" s="53" t="s">
        <v>129</v>
      </c>
      <c r="G52" s="53" t="s">
        <v>168</v>
      </c>
      <c r="H52" s="53">
        <v>1361001</v>
      </c>
      <c r="I52" s="53">
        <v>1352000</v>
      </c>
      <c r="J52" s="53">
        <v>0</v>
      </c>
      <c r="K52" s="53">
        <v>1352000</v>
      </c>
      <c r="L52" s="57"/>
    </row>
    <row r="53" s="50" customFormat="1" ht="38.25" spans="1:12">
      <c r="A53" s="53">
        <v>49</v>
      </c>
      <c r="B53" s="53" t="s">
        <v>170</v>
      </c>
      <c r="C53" s="53" t="s">
        <v>171</v>
      </c>
      <c r="D53" s="53" t="s">
        <v>71</v>
      </c>
      <c r="E53" s="53" t="s">
        <v>19</v>
      </c>
      <c r="F53" s="53" t="s">
        <v>96</v>
      </c>
      <c r="G53" s="53" t="s">
        <v>125</v>
      </c>
      <c r="H53" s="53">
        <v>2745150.25</v>
      </c>
      <c r="I53" s="53">
        <v>2742155.7</v>
      </c>
      <c r="J53" s="53">
        <v>0</v>
      </c>
      <c r="K53" s="53">
        <v>2742155.7</v>
      </c>
      <c r="L53" s="57"/>
    </row>
    <row r="54" s="50" customFormat="1" ht="51" spans="1:12">
      <c r="A54" s="53">
        <v>50</v>
      </c>
      <c r="B54" s="53" t="s">
        <v>65</v>
      </c>
      <c r="C54" s="53" t="s">
        <v>172</v>
      </c>
      <c r="D54" s="53" t="s">
        <v>67</v>
      </c>
      <c r="E54" s="53" t="s">
        <v>19</v>
      </c>
      <c r="F54" s="53" t="s">
        <v>173</v>
      </c>
      <c r="G54" s="53" t="s">
        <v>93</v>
      </c>
      <c r="H54" s="53">
        <v>1272362</v>
      </c>
      <c r="I54" s="53">
        <v>1259362</v>
      </c>
      <c r="J54" s="53">
        <v>0</v>
      </c>
      <c r="K54" s="53">
        <v>1259362</v>
      </c>
      <c r="L54" s="57"/>
    </row>
    <row r="55" s="50" customFormat="1" ht="51" spans="1:12">
      <c r="A55" s="53">
        <v>51</v>
      </c>
      <c r="B55" s="53" t="s">
        <v>174</v>
      </c>
      <c r="C55" s="53" t="s">
        <v>175</v>
      </c>
      <c r="D55" s="53" t="s">
        <v>176</v>
      </c>
      <c r="E55" s="53" t="s">
        <v>19</v>
      </c>
      <c r="F55" s="53" t="s">
        <v>96</v>
      </c>
      <c r="G55" s="53" t="s">
        <v>97</v>
      </c>
      <c r="H55" s="53">
        <v>991882.93</v>
      </c>
      <c r="I55" s="53">
        <v>989817.99</v>
      </c>
      <c r="J55" s="53">
        <v>0</v>
      </c>
      <c r="K55" s="53">
        <v>989817.99</v>
      </c>
      <c r="L55" s="57"/>
    </row>
    <row r="56" s="50" customFormat="1" ht="76.5" spans="1:12">
      <c r="A56" s="53">
        <v>52</v>
      </c>
      <c r="B56" s="53" t="s">
        <v>177</v>
      </c>
      <c r="C56" s="53" t="s">
        <v>178</v>
      </c>
      <c r="D56" s="53" t="s">
        <v>179</v>
      </c>
      <c r="E56" s="53" t="s">
        <v>19</v>
      </c>
      <c r="F56" s="53" t="s">
        <v>180</v>
      </c>
      <c r="G56" s="53" t="s">
        <v>181</v>
      </c>
      <c r="H56" s="53">
        <v>35000000</v>
      </c>
      <c r="I56" s="53">
        <v>34781800</v>
      </c>
      <c r="J56" s="53">
        <v>0</v>
      </c>
      <c r="K56" s="53">
        <v>34781800</v>
      </c>
      <c r="L56" s="57"/>
    </row>
    <row r="57" s="50" customFormat="1" ht="38.25" spans="1:12">
      <c r="A57" s="53">
        <v>53</v>
      </c>
      <c r="B57" s="53" t="s">
        <v>182</v>
      </c>
      <c r="C57" s="53" t="s">
        <v>183</v>
      </c>
      <c r="D57" s="53" t="s">
        <v>184</v>
      </c>
      <c r="E57" s="53" t="s">
        <v>19</v>
      </c>
      <c r="F57" s="53" t="s">
        <v>185</v>
      </c>
      <c r="G57" s="53" t="s">
        <v>48</v>
      </c>
      <c r="H57" s="53">
        <v>2400768</v>
      </c>
      <c r="I57" s="53">
        <v>2231418</v>
      </c>
      <c r="J57" s="53">
        <v>0</v>
      </c>
      <c r="K57" s="53">
        <v>2231418</v>
      </c>
      <c r="L57" s="57"/>
    </row>
    <row r="58" s="50" customFormat="1" ht="38.25" spans="1:12">
      <c r="A58" s="53">
        <v>54</v>
      </c>
      <c r="B58" s="53" t="s">
        <v>81</v>
      </c>
      <c r="C58" s="53" t="s">
        <v>186</v>
      </c>
      <c r="D58" s="53" t="s">
        <v>187</v>
      </c>
      <c r="E58" s="53" t="s">
        <v>19</v>
      </c>
      <c r="F58" s="53" t="s">
        <v>188</v>
      </c>
      <c r="G58" s="53" t="s">
        <v>27</v>
      </c>
      <c r="H58" s="53">
        <v>800000</v>
      </c>
      <c r="I58" s="53">
        <v>750000</v>
      </c>
      <c r="J58" s="53">
        <v>0</v>
      </c>
      <c r="K58" s="53">
        <v>750000</v>
      </c>
      <c r="L58" s="57"/>
    </row>
    <row r="59" s="50" customFormat="1" ht="127.5" spans="1:12">
      <c r="A59" s="53">
        <v>55</v>
      </c>
      <c r="B59" s="53" t="s">
        <v>189</v>
      </c>
      <c r="C59" s="53" t="s">
        <v>190</v>
      </c>
      <c r="D59" s="53" t="s">
        <v>191</v>
      </c>
      <c r="E59" s="53" t="s">
        <v>19</v>
      </c>
      <c r="F59" s="53" t="s">
        <v>192</v>
      </c>
      <c r="G59" s="53" t="s">
        <v>193</v>
      </c>
      <c r="H59" s="53">
        <v>40735000</v>
      </c>
      <c r="I59" s="53">
        <v>37718140</v>
      </c>
      <c r="J59" s="53">
        <v>0</v>
      </c>
      <c r="K59" s="53">
        <v>37718140</v>
      </c>
      <c r="L59" s="57"/>
    </row>
    <row r="60" s="50" customFormat="1" ht="38.25" spans="1:12">
      <c r="A60" s="53">
        <v>56</v>
      </c>
      <c r="B60" s="53" t="s">
        <v>194</v>
      </c>
      <c r="C60" s="53" t="s">
        <v>195</v>
      </c>
      <c r="D60" s="53" t="s">
        <v>78</v>
      </c>
      <c r="E60" s="53" t="s">
        <v>19</v>
      </c>
      <c r="F60" s="53" t="s">
        <v>196</v>
      </c>
      <c r="G60" s="53" t="s">
        <v>27</v>
      </c>
      <c r="H60" s="53">
        <v>1123000</v>
      </c>
      <c r="I60" s="53">
        <v>1118200</v>
      </c>
      <c r="J60" s="53">
        <v>0</v>
      </c>
      <c r="K60" s="53">
        <v>1118200</v>
      </c>
      <c r="L60" s="57"/>
    </row>
    <row r="61" s="50" customFormat="1" ht="38.25" spans="1:12">
      <c r="A61" s="53">
        <v>57</v>
      </c>
      <c r="B61" s="53" t="s">
        <v>197</v>
      </c>
      <c r="C61" s="53" t="s">
        <v>198</v>
      </c>
      <c r="D61" s="53" t="s">
        <v>199</v>
      </c>
      <c r="E61" s="53" t="s">
        <v>19</v>
      </c>
      <c r="F61" s="53" t="s">
        <v>185</v>
      </c>
      <c r="G61" s="53" t="s">
        <v>27</v>
      </c>
      <c r="H61" s="53">
        <v>546900</v>
      </c>
      <c r="I61" s="53">
        <v>546000</v>
      </c>
      <c r="J61" s="53">
        <v>0</v>
      </c>
      <c r="K61" s="53">
        <v>546000</v>
      </c>
      <c r="L61" s="57"/>
    </row>
    <row r="62" s="50" customFormat="1" ht="63.75" spans="1:12">
      <c r="A62" s="53">
        <v>58</v>
      </c>
      <c r="B62" s="53" t="s">
        <v>200</v>
      </c>
      <c r="C62" s="53" t="s">
        <v>201</v>
      </c>
      <c r="D62" s="53" t="s">
        <v>202</v>
      </c>
      <c r="E62" s="53" t="s">
        <v>19</v>
      </c>
      <c r="F62" s="53" t="s">
        <v>203</v>
      </c>
      <c r="G62" s="53" t="s">
        <v>204</v>
      </c>
      <c r="H62" s="53">
        <v>2400000</v>
      </c>
      <c r="I62" s="53">
        <v>2395000</v>
      </c>
      <c r="J62" s="53">
        <v>0</v>
      </c>
      <c r="K62" s="53">
        <v>2395000</v>
      </c>
      <c r="L62" s="57"/>
    </row>
    <row r="63" s="50" customFormat="1" ht="127.5" spans="1:12">
      <c r="A63" s="53">
        <v>59</v>
      </c>
      <c r="B63" s="53" t="s">
        <v>189</v>
      </c>
      <c r="C63" s="53" t="s">
        <v>205</v>
      </c>
      <c r="D63" s="53" t="s">
        <v>191</v>
      </c>
      <c r="E63" s="53" t="s">
        <v>19</v>
      </c>
      <c r="F63" s="53" t="s">
        <v>206</v>
      </c>
      <c r="G63" s="53" t="s">
        <v>193</v>
      </c>
      <c r="H63" s="53">
        <v>5722800</v>
      </c>
      <c r="I63" s="53">
        <v>5678109.53</v>
      </c>
      <c r="J63" s="53">
        <v>0</v>
      </c>
      <c r="K63" s="53">
        <v>5678109.53</v>
      </c>
      <c r="L63" s="57"/>
    </row>
    <row r="64" s="50" customFormat="1" ht="127.5" spans="1:12">
      <c r="A64" s="53">
        <v>60</v>
      </c>
      <c r="B64" s="53" t="s">
        <v>189</v>
      </c>
      <c r="C64" s="53" t="s">
        <v>207</v>
      </c>
      <c r="D64" s="53" t="s">
        <v>191</v>
      </c>
      <c r="E64" s="53" t="s">
        <v>19</v>
      </c>
      <c r="F64" s="53" t="s">
        <v>208</v>
      </c>
      <c r="G64" s="53" t="s">
        <v>193</v>
      </c>
      <c r="H64" s="53">
        <v>28025000</v>
      </c>
      <c r="I64" s="53">
        <v>27935320</v>
      </c>
      <c r="J64" s="53">
        <v>0</v>
      </c>
      <c r="K64" s="53">
        <v>27935320</v>
      </c>
      <c r="L64" s="57"/>
    </row>
    <row r="65" s="50" customFormat="1" ht="127.5" spans="1:12">
      <c r="A65" s="53">
        <v>61</v>
      </c>
      <c r="B65" s="53" t="s">
        <v>189</v>
      </c>
      <c r="C65" s="53" t="s">
        <v>209</v>
      </c>
      <c r="D65" s="53" t="s">
        <v>191</v>
      </c>
      <c r="E65" s="53" t="s">
        <v>19</v>
      </c>
      <c r="F65" s="53" t="s">
        <v>210</v>
      </c>
      <c r="G65" s="53" t="s">
        <v>193</v>
      </c>
      <c r="H65" s="53">
        <v>46440000</v>
      </c>
      <c r="I65" s="53">
        <v>46272400</v>
      </c>
      <c r="J65" s="53">
        <v>0</v>
      </c>
      <c r="K65" s="53">
        <v>46272400</v>
      </c>
      <c r="L65" s="57"/>
    </row>
    <row r="66" s="50" customFormat="1" ht="38.25" spans="1:12">
      <c r="A66" s="53">
        <v>62</v>
      </c>
      <c r="B66" s="53" t="s">
        <v>72</v>
      </c>
      <c r="C66" s="53" t="s">
        <v>211</v>
      </c>
      <c r="D66" s="53" t="s">
        <v>184</v>
      </c>
      <c r="E66" s="53" t="s">
        <v>25</v>
      </c>
      <c r="F66" s="53" t="s">
        <v>212</v>
      </c>
      <c r="G66" s="53" t="s">
        <v>27</v>
      </c>
      <c r="H66" s="53">
        <v>2550000</v>
      </c>
      <c r="I66" s="53">
        <v>2085900</v>
      </c>
      <c r="J66" s="53">
        <v>0</v>
      </c>
      <c r="K66" s="53">
        <v>2085900</v>
      </c>
      <c r="L66" s="57"/>
    </row>
    <row r="67" s="50" customFormat="1" ht="38.25" spans="1:12">
      <c r="A67" s="53">
        <v>63</v>
      </c>
      <c r="B67" s="53" t="s">
        <v>72</v>
      </c>
      <c r="C67" s="53" t="s">
        <v>213</v>
      </c>
      <c r="D67" s="53" t="s">
        <v>134</v>
      </c>
      <c r="E67" s="53" t="s">
        <v>25</v>
      </c>
      <c r="F67" s="53" t="s">
        <v>214</v>
      </c>
      <c r="G67" s="53" t="s">
        <v>27</v>
      </c>
      <c r="H67" s="53">
        <v>3575000</v>
      </c>
      <c r="I67" s="53">
        <v>3161787</v>
      </c>
      <c r="J67" s="53">
        <v>0</v>
      </c>
      <c r="K67" s="53">
        <v>3161787</v>
      </c>
      <c r="L67" s="57"/>
    </row>
    <row r="68" s="50" customFormat="1" ht="38.25" spans="1:12">
      <c r="A68" s="53">
        <v>64</v>
      </c>
      <c r="B68" s="53" t="s">
        <v>72</v>
      </c>
      <c r="C68" s="53" t="s">
        <v>215</v>
      </c>
      <c r="D68" s="53" t="s">
        <v>216</v>
      </c>
      <c r="E68" s="53" t="s">
        <v>19</v>
      </c>
      <c r="F68" s="53" t="s">
        <v>217</v>
      </c>
      <c r="G68" s="53" t="s">
        <v>27</v>
      </c>
      <c r="H68" s="53">
        <v>1793328.28</v>
      </c>
      <c r="I68" s="53">
        <v>1793000</v>
      </c>
      <c r="J68" s="53">
        <v>0</v>
      </c>
      <c r="K68" s="53">
        <v>1793000</v>
      </c>
      <c r="L68" s="57"/>
    </row>
    <row r="69" s="50" customFormat="1" ht="51" spans="1:12">
      <c r="A69" s="53">
        <v>65</v>
      </c>
      <c r="B69" s="53" t="s">
        <v>218</v>
      </c>
      <c r="C69" s="53" t="s">
        <v>219</v>
      </c>
      <c r="D69" s="53" t="s">
        <v>74</v>
      </c>
      <c r="E69" s="53" t="s">
        <v>25</v>
      </c>
      <c r="F69" s="53" t="s">
        <v>216</v>
      </c>
      <c r="G69" s="53" t="s">
        <v>27</v>
      </c>
      <c r="H69" s="53">
        <v>810000</v>
      </c>
      <c r="I69" s="53">
        <v>806500</v>
      </c>
      <c r="J69" s="53">
        <v>0</v>
      </c>
      <c r="K69" s="53">
        <v>806500</v>
      </c>
      <c r="L69" s="57"/>
    </row>
    <row r="70" s="50" customFormat="1" ht="51" spans="1:12">
      <c r="A70" s="53">
        <v>66</v>
      </c>
      <c r="B70" s="53" t="s">
        <v>154</v>
      </c>
      <c r="C70" s="53" t="s">
        <v>220</v>
      </c>
      <c r="D70" s="53" t="s">
        <v>67</v>
      </c>
      <c r="E70" s="53" t="s">
        <v>19</v>
      </c>
      <c r="F70" s="53" t="s">
        <v>221</v>
      </c>
      <c r="G70" s="53" t="s">
        <v>222</v>
      </c>
      <c r="H70" s="53">
        <v>829831.94</v>
      </c>
      <c r="I70" s="53">
        <v>824619.48</v>
      </c>
      <c r="J70" s="53">
        <v>0</v>
      </c>
      <c r="K70" s="53">
        <v>824619.48</v>
      </c>
      <c r="L70" s="57"/>
    </row>
    <row r="71" s="50" customFormat="1" ht="38.25" spans="1:12">
      <c r="A71" s="53">
        <v>67</v>
      </c>
      <c r="B71" s="53" t="s">
        <v>130</v>
      </c>
      <c r="C71" s="53" t="s">
        <v>223</v>
      </c>
      <c r="D71" s="53" t="s">
        <v>224</v>
      </c>
      <c r="E71" s="53" t="s">
        <v>19</v>
      </c>
      <c r="F71" s="53" t="s">
        <v>225</v>
      </c>
      <c r="G71" s="53" t="s">
        <v>226</v>
      </c>
      <c r="H71" s="53">
        <v>710000</v>
      </c>
      <c r="I71" s="53">
        <v>704450</v>
      </c>
      <c r="J71" s="53">
        <v>0</v>
      </c>
      <c r="K71" s="53">
        <v>704450</v>
      </c>
      <c r="L71" s="57"/>
    </row>
    <row r="72" s="52" customFormat="1" ht="38.25" spans="1:12">
      <c r="A72" s="53">
        <v>68</v>
      </c>
      <c r="B72" s="53" t="s">
        <v>111</v>
      </c>
      <c r="C72" s="53" t="s">
        <v>227</v>
      </c>
      <c r="D72" s="53" t="s">
        <v>78</v>
      </c>
      <c r="E72" s="53" t="s">
        <v>25</v>
      </c>
      <c r="F72" s="53" t="s">
        <v>228</v>
      </c>
      <c r="G72" s="53" t="s">
        <v>27</v>
      </c>
      <c r="H72" s="53">
        <v>370000</v>
      </c>
      <c r="I72" s="53">
        <v>368900</v>
      </c>
      <c r="J72" s="53">
        <v>0</v>
      </c>
      <c r="K72" s="53">
        <v>368900</v>
      </c>
      <c r="L72" s="65"/>
    </row>
    <row r="73" s="50" customFormat="1" ht="38.25" spans="1:12">
      <c r="A73" s="53">
        <v>69</v>
      </c>
      <c r="B73" s="53" t="s">
        <v>200</v>
      </c>
      <c r="C73" s="53" t="s">
        <v>229</v>
      </c>
      <c r="D73" s="53" t="s">
        <v>52</v>
      </c>
      <c r="E73" s="53" t="s">
        <v>25</v>
      </c>
      <c r="F73" s="53" t="s">
        <v>230</v>
      </c>
      <c r="G73" s="53" t="s">
        <v>27</v>
      </c>
      <c r="H73" s="53">
        <v>2860000</v>
      </c>
      <c r="I73" s="53">
        <v>2847500</v>
      </c>
      <c r="J73" s="53">
        <v>0</v>
      </c>
      <c r="K73" s="53">
        <v>2847500</v>
      </c>
      <c r="L73" s="57"/>
    </row>
    <row r="74" s="50" customFormat="1" ht="38.25" spans="1:12">
      <c r="A74" s="53">
        <v>70</v>
      </c>
      <c r="B74" s="53" t="s">
        <v>72</v>
      </c>
      <c r="C74" s="53" t="s">
        <v>231</v>
      </c>
      <c r="D74" s="53" t="s">
        <v>134</v>
      </c>
      <c r="E74" s="53" t="s">
        <v>25</v>
      </c>
      <c r="F74" s="53" t="s">
        <v>232</v>
      </c>
      <c r="G74" s="53" t="s">
        <v>48</v>
      </c>
      <c r="H74" s="53">
        <v>234000</v>
      </c>
      <c r="I74" s="53">
        <v>213200</v>
      </c>
      <c r="J74" s="53">
        <v>0</v>
      </c>
      <c r="K74" s="53">
        <v>213200</v>
      </c>
      <c r="L74" s="57"/>
    </row>
    <row r="75" s="50" customFormat="1" ht="38.25" spans="1:12">
      <c r="A75" s="53">
        <v>71</v>
      </c>
      <c r="B75" s="53" t="s">
        <v>72</v>
      </c>
      <c r="C75" s="53" t="s">
        <v>233</v>
      </c>
      <c r="D75" s="53" t="s">
        <v>134</v>
      </c>
      <c r="E75" s="53" t="s">
        <v>25</v>
      </c>
      <c r="F75" s="53" t="s">
        <v>234</v>
      </c>
      <c r="G75" s="53" t="s">
        <v>48</v>
      </c>
      <c r="H75" s="53">
        <v>780000</v>
      </c>
      <c r="I75" s="53">
        <v>665600</v>
      </c>
      <c r="J75" s="53">
        <v>0</v>
      </c>
      <c r="K75" s="53">
        <v>665600</v>
      </c>
      <c r="L75" s="57"/>
    </row>
    <row r="76" s="52" customFormat="1" ht="38.25" spans="1:12">
      <c r="A76" s="53">
        <v>72</v>
      </c>
      <c r="B76" s="53" t="s">
        <v>194</v>
      </c>
      <c r="C76" s="53" t="s">
        <v>235</v>
      </c>
      <c r="D76" s="53" t="s">
        <v>81</v>
      </c>
      <c r="E76" s="53" t="s">
        <v>25</v>
      </c>
      <c r="F76" s="53" t="s">
        <v>236</v>
      </c>
      <c r="G76" s="53" t="s">
        <v>27</v>
      </c>
      <c r="H76" s="53">
        <v>334800</v>
      </c>
      <c r="I76" s="53">
        <v>329800</v>
      </c>
      <c r="J76" s="53">
        <v>0</v>
      </c>
      <c r="K76" s="53">
        <v>329800</v>
      </c>
      <c r="L76" s="65"/>
    </row>
    <row r="77" s="50" customFormat="1" ht="51" spans="1:12">
      <c r="A77" s="53">
        <v>73</v>
      </c>
      <c r="B77" s="53" t="s">
        <v>44</v>
      </c>
      <c r="C77" s="53" t="s">
        <v>237</v>
      </c>
      <c r="D77" s="53" t="s">
        <v>52</v>
      </c>
      <c r="E77" s="53" t="s">
        <v>238</v>
      </c>
      <c r="F77" s="53" t="s">
        <v>239</v>
      </c>
      <c r="G77" s="53" t="s">
        <v>48</v>
      </c>
      <c r="H77" s="53">
        <v>870</v>
      </c>
      <c r="I77" s="53">
        <v>868</v>
      </c>
      <c r="J77" s="53">
        <v>0</v>
      </c>
      <c r="K77" s="53">
        <v>868</v>
      </c>
      <c r="L77" s="57"/>
    </row>
    <row r="78" s="50" customFormat="1" ht="38.25" spans="1:12">
      <c r="A78" s="53">
        <v>74</v>
      </c>
      <c r="B78" s="53" t="s">
        <v>57</v>
      </c>
      <c r="C78" s="53" t="s">
        <v>240</v>
      </c>
      <c r="D78" s="53" t="s">
        <v>241</v>
      </c>
      <c r="E78" s="53" t="s">
        <v>25</v>
      </c>
      <c r="F78" s="53" t="s">
        <v>242</v>
      </c>
      <c r="G78" s="53" t="s">
        <v>27</v>
      </c>
      <c r="H78" s="53">
        <v>2000000</v>
      </c>
      <c r="I78" s="53">
        <v>1958880</v>
      </c>
      <c r="J78" s="53">
        <v>0</v>
      </c>
      <c r="K78" s="53">
        <v>1958880</v>
      </c>
      <c r="L78" s="57"/>
    </row>
    <row r="79" s="50" customFormat="1" ht="51" spans="1:12">
      <c r="A79" s="53">
        <v>75</v>
      </c>
      <c r="B79" s="53" t="s">
        <v>103</v>
      </c>
      <c r="C79" s="53" t="s">
        <v>243</v>
      </c>
      <c r="D79" s="53" t="s">
        <v>244</v>
      </c>
      <c r="E79" s="53" t="s">
        <v>19</v>
      </c>
      <c r="F79" s="53" t="s">
        <v>245</v>
      </c>
      <c r="G79" s="53" t="s">
        <v>27</v>
      </c>
      <c r="H79" s="53">
        <v>1453813</v>
      </c>
      <c r="I79" s="53">
        <v>1431700</v>
      </c>
      <c r="J79" s="53">
        <v>0</v>
      </c>
      <c r="K79" s="53">
        <v>1431700</v>
      </c>
      <c r="L79" s="66"/>
    </row>
    <row r="80" s="50" customFormat="1" ht="38.25" spans="1:12">
      <c r="A80" s="53">
        <v>76</v>
      </c>
      <c r="B80" s="53" t="s">
        <v>170</v>
      </c>
      <c r="C80" s="53" t="s">
        <v>246</v>
      </c>
      <c r="D80" s="53" t="s">
        <v>247</v>
      </c>
      <c r="E80" s="53" t="s">
        <v>19</v>
      </c>
      <c r="F80" s="53" t="s">
        <v>248</v>
      </c>
      <c r="G80" s="53" t="s">
        <v>125</v>
      </c>
      <c r="H80" s="53">
        <v>621063</v>
      </c>
      <c r="I80" s="53">
        <v>620000</v>
      </c>
      <c r="J80" s="53">
        <v>0</v>
      </c>
      <c r="K80" s="53">
        <v>620000</v>
      </c>
      <c r="L80" s="66"/>
    </row>
    <row r="81" s="50" customFormat="1" ht="38.25" spans="1:12">
      <c r="A81" s="53">
        <v>77</v>
      </c>
      <c r="B81" s="53" t="s">
        <v>249</v>
      </c>
      <c r="C81" s="53" t="s">
        <v>250</v>
      </c>
      <c r="D81" s="53" t="s">
        <v>46</v>
      </c>
      <c r="E81" s="53" t="s">
        <v>19</v>
      </c>
      <c r="F81" s="53" t="s">
        <v>251</v>
      </c>
      <c r="G81" s="53" t="s">
        <v>48</v>
      </c>
      <c r="H81" s="53">
        <v>966000</v>
      </c>
      <c r="I81" s="53">
        <v>850000</v>
      </c>
      <c r="J81" s="53">
        <v>0</v>
      </c>
      <c r="K81" s="53">
        <v>850000</v>
      </c>
      <c r="L81" s="66"/>
    </row>
    <row r="82" s="50" customFormat="1" ht="38.25" spans="1:12">
      <c r="A82" s="53">
        <v>78</v>
      </c>
      <c r="B82" s="53" t="s">
        <v>252</v>
      </c>
      <c r="C82" s="53" t="s">
        <v>253</v>
      </c>
      <c r="D82" s="53" t="s">
        <v>254</v>
      </c>
      <c r="E82" s="53" t="s">
        <v>19</v>
      </c>
      <c r="F82" s="53" t="s">
        <v>255</v>
      </c>
      <c r="G82" s="53" t="s">
        <v>256</v>
      </c>
      <c r="H82" s="53">
        <v>1606540</v>
      </c>
      <c r="I82" s="53">
        <v>1604540</v>
      </c>
      <c r="J82" s="53">
        <v>0</v>
      </c>
      <c r="K82" s="53">
        <v>1604540</v>
      </c>
      <c r="L82" s="66"/>
    </row>
    <row r="83" s="50" customFormat="1" ht="51" spans="1:12">
      <c r="A83" s="53">
        <v>79</v>
      </c>
      <c r="B83" s="53" t="s">
        <v>44</v>
      </c>
      <c r="C83" s="53" t="s">
        <v>257</v>
      </c>
      <c r="D83" s="53" t="s">
        <v>52</v>
      </c>
      <c r="E83" s="53" t="s">
        <v>238</v>
      </c>
      <c r="F83" s="53" t="s">
        <v>258</v>
      </c>
      <c r="G83" s="53" t="s">
        <v>48</v>
      </c>
      <c r="H83" s="53">
        <v>870</v>
      </c>
      <c r="I83" s="53">
        <v>869</v>
      </c>
      <c r="J83" s="53">
        <v>0</v>
      </c>
      <c r="K83" s="53">
        <v>869</v>
      </c>
      <c r="L83" s="66"/>
    </row>
    <row r="84" s="50" customFormat="1" ht="38.25" spans="1:12">
      <c r="A84" s="53">
        <v>80</v>
      </c>
      <c r="B84" s="53" t="s">
        <v>50</v>
      </c>
      <c r="C84" s="53" t="s">
        <v>259</v>
      </c>
      <c r="D84" s="53" t="s">
        <v>260</v>
      </c>
      <c r="E84" s="53" t="s">
        <v>238</v>
      </c>
      <c r="F84" s="53" t="s">
        <v>261</v>
      </c>
      <c r="G84" s="53" t="s">
        <v>27</v>
      </c>
      <c r="H84" s="53">
        <v>500000</v>
      </c>
      <c r="I84" s="53">
        <v>495500</v>
      </c>
      <c r="J84" s="53">
        <v>0</v>
      </c>
      <c r="K84" s="53">
        <v>495500</v>
      </c>
      <c r="L84" s="66"/>
    </row>
    <row r="85" s="50" customFormat="1" ht="25.5" spans="1:12">
      <c r="A85" s="53">
        <v>81</v>
      </c>
      <c r="B85" s="53" t="s">
        <v>262</v>
      </c>
      <c r="C85" s="53" t="s">
        <v>263</v>
      </c>
      <c r="D85" s="53" t="s">
        <v>241</v>
      </c>
      <c r="E85" s="53" t="s">
        <v>19</v>
      </c>
      <c r="F85" s="53" t="s">
        <v>264</v>
      </c>
      <c r="G85" s="53" t="s">
        <v>27</v>
      </c>
      <c r="H85" s="53">
        <v>3534202</v>
      </c>
      <c r="I85" s="53">
        <v>2900000</v>
      </c>
      <c r="J85" s="53">
        <v>0</v>
      </c>
      <c r="K85" s="53">
        <v>2900000</v>
      </c>
      <c r="L85" s="66"/>
    </row>
    <row r="86" s="50" customFormat="1" ht="51" spans="1:12">
      <c r="A86" s="53">
        <v>82</v>
      </c>
      <c r="B86" s="53" t="s">
        <v>154</v>
      </c>
      <c r="C86" s="53" t="s">
        <v>265</v>
      </c>
      <c r="D86" s="53" t="s">
        <v>266</v>
      </c>
      <c r="E86" s="53" t="s">
        <v>19</v>
      </c>
      <c r="F86" s="53" t="s">
        <v>160</v>
      </c>
      <c r="G86" s="53" t="s">
        <v>267</v>
      </c>
      <c r="H86" s="53">
        <v>1010406</v>
      </c>
      <c r="I86" s="53">
        <v>1000301.2</v>
      </c>
      <c r="J86" s="53">
        <v>0</v>
      </c>
      <c r="K86" s="53">
        <v>1000301.2</v>
      </c>
      <c r="L86" s="66"/>
    </row>
    <row r="87" s="50" customFormat="1" ht="51" spans="1:12">
      <c r="A87" s="53">
        <v>83</v>
      </c>
      <c r="B87" s="53" t="s">
        <v>268</v>
      </c>
      <c r="C87" s="53" t="s">
        <v>269</v>
      </c>
      <c r="D87" s="53" t="s">
        <v>81</v>
      </c>
      <c r="E87" s="53" t="s">
        <v>25</v>
      </c>
      <c r="F87" s="53" t="s">
        <v>270</v>
      </c>
      <c r="G87" s="53" t="s">
        <v>48</v>
      </c>
      <c r="H87" s="53">
        <v>800000</v>
      </c>
      <c r="I87" s="53">
        <v>791000</v>
      </c>
      <c r="J87" s="53">
        <v>0</v>
      </c>
      <c r="K87" s="53">
        <v>791000</v>
      </c>
      <c r="L87" s="66"/>
    </row>
    <row r="88" s="50" customFormat="1" ht="38.25" spans="1:12">
      <c r="A88" s="53">
        <v>84</v>
      </c>
      <c r="B88" s="53" t="s">
        <v>138</v>
      </c>
      <c r="C88" s="53" t="s">
        <v>271</v>
      </c>
      <c r="D88" s="53" t="s">
        <v>107</v>
      </c>
      <c r="E88" s="53" t="s">
        <v>25</v>
      </c>
      <c r="F88" s="53" t="s">
        <v>272</v>
      </c>
      <c r="G88" s="53" t="s">
        <v>82</v>
      </c>
      <c r="H88" s="53">
        <v>42960000</v>
      </c>
      <c r="I88" s="53">
        <v>42960000</v>
      </c>
      <c r="J88" s="53">
        <v>0</v>
      </c>
      <c r="K88" s="53">
        <v>42960000</v>
      </c>
      <c r="L88" s="66"/>
    </row>
    <row r="89" s="50" customFormat="1" ht="38.25" spans="1:12">
      <c r="A89" s="53">
        <v>85</v>
      </c>
      <c r="B89" s="53" t="s">
        <v>273</v>
      </c>
      <c r="C89" s="53" t="s">
        <v>274</v>
      </c>
      <c r="D89" s="53" t="s">
        <v>275</v>
      </c>
      <c r="E89" s="53" t="s">
        <v>19</v>
      </c>
      <c r="F89" s="53" t="s">
        <v>258</v>
      </c>
      <c r="G89" s="53" t="s">
        <v>27</v>
      </c>
      <c r="H89" s="53">
        <v>650000</v>
      </c>
      <c r="I89" s="53">
        <v>627900</v>
      </c>
      <c r="J89" s="53">
        <v>0</v>
      </c>
      <c r="K89" s="53">
        <v>627900</v>
      </c>
      <c r="L89" s="66"/>
    </row>
    <row r="90" s="50" customFormat="1" ht="38.25" spans="1:12">
      <c r="A90" s="53">
        <v>86</v>
      </c>
      <c r="B90" s="53" t="s">
        <v>276</v>
      </c>
      <c r="C90" s="53" t="s">
        <v>274</v>
      </c>
      <c r="D90" s="53" t="s">
        <v>275</v>
      </c>
      <c r="E90" s="53" t="s">
        <v>19</v>
      </c>
      <c r="F90" s="53" t="s">
        <v>277</v>
      </c>
      <c r="G90" s="53" t="s">
        <v>27</v>
      </c>
      <c r="H90" s="53">
        <v>500000</v>
      </c>
      <c r="I90" s="53">
        <v>495500</v>
      </c>
      <c r="J90" s="53">
        <v>0</v>
      </c>
      <c r="K90" s="53">
        <v>495500</v>
      </c>
      <c r="L90" s="66"/>
    </row>
    <row r="91" s="50" customFormat="1" ht="51" spans="1:12">
      <c r="A91" s="53">
        <v>87</v>
      </c>
      <c r="B91" s="53" t="s">
        <v>278</v>
      </c>
      <c r="C91" s="53" t="s">
        <v>279</v>
      </c>
      <c r="D91" s="53" t="s">
        <v>46</v>
      </c>
      <c r="E91" s="53" t="s">
        <v>19</v>
      </c>
      <c r="F91" s="53" t="s">
        <v>280</v>
      </c>
      <c r="G91" s="53" t="s">
        <v>48</v>
      </c>
      <c r="H91" s="53">
        <v>310320</v>
      </c>
      <c r="I91" s="53">
        <v>306182.4</v>
      </c>
      <c r="J91" s="53">
        <v>0</v>
      </c>
      <c r="K91" s="53">
        <v>306182.4</v>
      </c>
      <c r="L91" s="66"/>
    </row>
    <row r="92" s="50" customFormat="1" ht="51" spans="1:12">
      <c r="A92" s="53">
        <v>88</v>
      </c>
      <c r="B92" s="53" t="s">
        <v>281</v>
      </c>
      <c r="C92" s="53" t="s">
        <v>282</v>
      </c>
      <c r="D92" s="53" t="s">
        <v>283</v>
      </c>
      <c r="E92" s="53" t="s">
        <v>19</v>
      </c>
      <c r="F92" s="53" t="s">
        <v>160</v>
      </c>
      <c r="G92" s="53" t="s">
        <v>97</v>
      </c>
      <c r="H92" s="53">
        <v>1014604.66</v>
      </c>
      <c r="I92" s="53">
        <v>1013600</v>
      </c>
      <c r="J92" s="53">
        <v>0</v>
      </c>
      <c r="K92" s="53">
        <v>1013600</v>
      </c>
      <c r="L92" s="66"/>
    </row>
    <row r="93" s="50" customFormat="1" ht="38.25" spans="1:12">
      <c r="A93" s="53">
        <v>89</v>
      </c>
      <c r="B93" s="53" t="s">
        <v>57</v>
      </c>
      <c r="C93" s="53" t="s">
        <v>284</v>
      </c>
      <c r="D93" s="53" t="s">
        <v>134</v>
      </c>
      <c r="E93" s="53" t="s">
        <v>19</v>
      </c>
      <c r="F93" s="53" t="s">
        <v>285</v>
      </c>
      <c r="G93" s="53" t="s">
        <v>286</v>
      </c>
      <c r="H93" s="53">
        <v>861024</v>
      </c>
      <c r="I93" s="53">
        <v>855000</v>
      </c>
      <c r="J93" s="53">
        <v>0</v>
      </c>
      <c r="K93" s="53">
        <v>855000</v>
      </c>
      <c r="L93" s="66"/>
    </row>
    <row r="94" s="50" customFormat="1" ht="38.25" spans="1:12">
      <c r="A94" s="53">
        <v>90</v>
      </c>
      <c r="B94" s="53" t="s">
        <v>287</v>
      </c>
      <c r="C94" s="53" t="s">
        <v>288</v>
      </c>
      <c r="D94" s="53" t="s">
        <v>289</v>
      </c>
      <c r="E94" s="53" t="s">
        <v>19</v>
      </c>
      <c r="F94" s="53" t="s">
        <v>290</v>
      </c>
      <c r="G94" s="53" t="s">
        <v>291</v>
      </c>
      <c r="H94" s="53">
        <v>804245.59</v>
      </c>
      <c r="I94" s="53">
        <v>795400</v>
      </c>
      <c r="J94" s="53">
        <v>0</v>
      </c>
      <c r="K94" s="53">
        <v>795400</v>
      </c>
      <c r="L94" s="66"/>
    </row>
    <row r="95" s="50" customFormat="1" ht="38.25" spans="1:12">
      <c r="A95" s="53">
        <v>91</v>
      </c>
      <c r="B95" s="53" t="s">
        <v>292</v>
      </c>
      <c r="C95" s="53" t="s">
        <v>293</v>
      </c>
      <c r="D95" s="53" t="s">
        <v>289</v>
      </c>
      <c r="E95" s="53" t="s">
        <v>19</v>
      </c>
      <c r="F95" s="53" t="s">
        <v>85</v>
      </c>
      <c r="G95" s="53" t="s">
        <v>291</v>
      </c>
      <c r="H95" s="53">
        <v>1355868.84</v>
      </c>
      <c r="I95" s="53">
        <v>1340000</v>
      </c>
      <c r="J95" s="53">
        <v>0</v>
      </c>
      <c r="K95" s="53">
        <v>1340000</v>
      </c>
      <c r="L95" s="66"/>
    </row>
    <row r="96" s="50" customFormat="1" ht="38.25" spans="1:12">
      <c r="A96" s="53">
        <v>92</v>
      </c>
      <c r="B96" s="53" t="s">
        <v>294</v>
      </c>
      <c r="C96" s="53" t="s">
        <v>295</v>
      </c>
      <c r="D96" s="53" t="s">
        <v>289</v>
      </c>
      <c r="E96" s="53" t="s">
        <v>19</v>
      </c>
      <c r="F96" s="53" t="s">
        <v>296</v>
      </c>
      <c r="G96" s="53" t="s">
        <v>291</v>
      </c>
      <c r="H96" s="53">
        <v>606737.11</v>
      </c>
      <c r="I96" s="53">
        <v>600000</v>
      </c>
      <c r="J96" s="53">
        <v>0</v>
      </c>
      <c r="K96" s="53">
        <v>600000</v>
      </c>
      <c r="L96" s="66"/>
    </row>
    <row r="97" s="50" customFormat="1" ht="47.25" spans="1:12">
      <c r="A97" s="53">
        <v>93</v>
      </c>
      <c r="B97" s="58" t="s">
        <v>297</v>
      </c>
      <c r="C97" s="59" t="s">
        <v>298</v>
      </c>
      <c r="D97" s="59" t="s">
        <v>134</v>
      </c>
      <c r="E97" s="59" t="s">
        <v>25</v>
      </c>
      <c r="F97" s="59" t="s">
        <v>299</v>
      </c>
      <c r="G97" s="59" t="s">
        <v>48</v>
      </c>
      <c r="H97" s="53">
        <v>12000000</v>
      </c>
      <c r="I97" s="53">
        <v>11700000</v>
      </c>
      <c r="J97" s="53">
        <v>0</v>
      </c>
      <c r="K97" s="53">
        <v>11700000</v>
      </c>
      <c r="L97" s="66"/>
    </row>
    <row r="98" s="50" customFormat="1" ht="47.25" spans="1:12">
      <c r="A98" s="53">
        <v>94</v>
      </c>
      <c r="B98" s="58" t="s">
        <v>297</v>
      </c>
      <c r="C98" s="59" t="s">
        <v>300</v>
      </c>
      <c r="D98" s="59" t="s">
        <v>134</v>
      </c>
      <c r="E98" s="59" t="s">
        <v>25</v>
      </c>
      <c r="F98" s="59" t="s">
        <v>301</v>
      </c>
      <c r="G98" s="59" t="s">
        <v>48</v>
      </c>
      <c r="H98" s="53">
        <v>2200000</v>
      </c>
      <c r="I98" s="53">
        <v>2000000</v>
      </c>
      <c r="J98" s="53">
        <v>0</v>
      </c>
      <c r="K98" s="53">
        <v>2000000</v>
      </c>
      <c r="L98" s="66"/>
    </row>
    <row r="99" s="50" customFormat="1" ht="47.25" spans="1:12">
      <c r="A99" s="53">
        <v>95</v>
      </c>
      <c r="B99" s="58" t="s">
        <v>302</v>
      </c>
      <c r="C99" s="60" t="s">
        <v>303</v>
      </c>
      <c r="D99" s="60" t="s">
        <v>187</v>
      </c>
      <c r="E99" s="59" t="s">
        <v>19</v>
      </c>
      <c r="F99" s="60" t="s">
        <v>304</v>
      </c>
      <c r="G99" s="60" t="s">
        <v>27</v>
      </c>
      <c r="H99" s="53">
        <v>550000</v>
      </c>
      <c r="I99" s="53">
        <v>548950.55</v>
      </c>
      <c r="J99" s="53">
        <v>0</v>
      </c>
      <c r="K99" s="53">
        <v>548950.55</v>
      </c>
      <c r="L99" s="66"/>
    </row>
    <row r="100" s="50" customFormat="1" ht="63" spans="1:12">
      <c r="A100" s="53">
        <v>96</v>
      </c>
      <c r="B100" s="58" t="s">
        <v>305</v>
      </c>
      <c r="C100" s="59" t="s">
        <v>306</v>
      </c>
      <c r="D100" s="59" t="s">
        <v>241</v>
      </c>
      <c r="E100" s="59" t="s">
        <v>19</v>
      </c>
      <c r="F100" s="59" t="s">
        <v>307</v>
      </c>
      <c r="G100" s="59" t="s">
        <v>27</v>
      </c>
      <c r="H100" s="53">
        <v>1200000</v>
      </c>
      <c r="I100" s="53">
        <v>1150000</v>
      </c>
      <c r="J100" s="53">
        <v>0</v>
      </c>
      <c r="K100" s="53">
        <v>1150000</v>
      </c>
      <c r="L100" s="66"/>
    </row>
    <row r="101" s="50" customFormat="1" ht="63" spans="1:12">
      <c r="A101" s="53">
        <v>97</v>
      </c>
      <c r="B101" s="58" t="s">
        <v>308</v>
      </c>
      <c r="C101" s="59" t="s">
        <v>309</v>
      </c>
      <c r="D101" s="59" t="s">
        <v>81</v>
      </c>
      <c r="E101" s="59" t="s">
        <v>25</v>
      </c>
      <c r="F101" s="59" t="s">
        <v>242</v>
      </c>
      <c r="G101" s="59" t="s">
        <v>48</v>
      </c>
      <c r="H101" s="53">
        <v>841500</v>
      </c>
      <c r="I101" s="53">
        <v>840600</v>
      </c>
      <c r="J101" s="53">
        <v>0</v>
      </c>
      <c r="K101" s="53">
        <v>840600</v>
      </c>
      <c r="L101" s="66"/>
    </row>
    <row r="102" s="50" customFormat="1" ht="47.25" spans="1:12">
      <c r="A102" s="53">
        <v>98</v>
      </c>
      <c r="B102" s="61" t="s">
        <v>310</v>
      </c>
      <c r="C102" s="62" t="s">
        <v>311</v>
      </c>
      <c r="D102" s="62" t="s">
        <v>46</v>
      </c>
      <c r="E102" s="59" t="s">
        <v>25</v>
      </c>
      <c r="F102" s="62" t="s">
        <v>312</v>
      </c>
      <c r="G102" s="62" t="s">
        <v>27</v>
      </c>
      <c r="H102" s="53">
        <v>500000</v>
      </c>
      <c r="I102" s="53">
        <v>496650</v>
      </c>
      <c r="J102" s="53">
        <v>0</v>
      </c>
      <c r="K102" s="53">
        <v>496650</v>
      </c>
      <c r="L102" s="66"/>
    </row>
    <row r="103" s="50" customFormat="1" ht="47.25" spans="1:12">
      <c r="A103" s="53">
        <v>99</v>
      </c>
      <c r="B103" s="61" t="s">
        <v>313</v>
      </c>
      <c r="C103" s="62" t="s">
        <v>311</v>
      </c>
      <c r="D103" s="62" t="s">
        <v>46</v>
      </c>
      <c r="E103" s="59" t="s">
        <v>25</v>
      </c>
      <c r="F103" s="62" t="s">
        <v>312</v>
      </c>
      <c r="G103" s="62" t="s">
        <v>27</v>
      </c>
      <c r="H103" s="53">
        <v>500000</v>
      </c>
      <c r="I103" s="53">
        <v>496650</v>
      </c>
      <c r="J103" s="53">
        <v>0</v>
      </c>
      <c r="K103" s="53">
        <v>496650</v>
      </c>
      <c r="L103" s="66"/>
    </row>
    <row r="104" s="50" customFormat="1" ht="47.25" spans="1:12">
      <c r="A104" s="53">
        <v>100</v>
      </c>
      <c r="B104" s="61" t="s">
        <v>148</v>
      </c>
      <c r="C104" s="62" t="s">
        <v>314</v>
      </c>
      <c r="D104" s="62" t="s">
        <v>315</v>
      </c>
      <c r="E104" s="59" t="s">
        <v>25</v>
      </c>
      <c r="F104" s="62" t="s">
        <v>316</v>
      </c>
      <c r="G104" s="62" t="s">
        <v>48</v>
      </c>
      <c r="H104" s="53">
        <v>1180800</v>
      </c>
      <c r="I104" s="53">
        <v>1176000</v>
      </c>
      <c r="J104" s="53">
        <v>0</v>
      </c>
      <c r="K104" s="53">
        <v>1176000</v>
      </c>
      <c r="L104" s="66"/>
    </row>
    <row r="105" s="50" customFormat="1" ht="63" spans="1:12">
      <c r="A105" s="53">
        <v>101</v>
      </c>
      <c r="B105" s="61" t="s">
        <v>317</v>
      </c>
      <c r="C105" s="62" t="s">
        <v>318</v>
      </c>
      <c r="D105" s="62" t="s">
        <v>115</v>
      </c>
      <c r="E105" s="59" t="s">
        <v>25</v>
      </c>
      <c r="F105" s="62" t="s">
        <v>319</v>
      </c>
      <c r="G105" s="62" t="s">
        <v>27</v>
      </c>
      <c r="H105" s="53">
        <v>1363500</v>
      </c>
      <c r="I105" s="53">
        <v>1335000</v>
      </c>
      <c r="J105" s="53">
        <v>0</v>
      </c>
      <c r="K105" s="53">
        <v>1335000</v>
      </c>
      <c r="L105" s="66"/>
    </row>
    <row r="106" s="50" customFormat="1" ht="47.25" spans="1:12">
      <c r="A106" s="53">
        <v>102</v>
      </c>
      <c r="B106" s="61" t="s">
        <v>320</v>
      </c>
      <c r="C106" s="62" t="s">
        <v>311</v>
      </c>
      <c r="D106" s="62" t="s">
        <v>46</v>
      </c>
      <c r="E106" s="59" t="s">
        <v>25</v>
      </c>
      <c r="F106" s="64" t="s">
        <v>258</v>
      </c>
      <c r="G106" s="62" t="s">
        <v>27</v>
      </c>
      <c r="H106" s="53">
        <v>500000</v>
      </c>
      <c r="I106" s="53">
        <v>495550</v>
      </c>
      <c r="J106" s="53">
        <v>0</v>
      </c>
      <c r="K106" s="53">
        <v>495550</v>
      </c>
      <c r="L106" s="66"/>
    </row>
    <row r="107" s="50" customFormat="1" ht="63" spans="1:12">
      <c r="A107" s="53">
        <v>103</v>
      </c>
      <c r="B107" s="61" t="s">
        <v>321</v>
      </c>
      <c r="C107" s="61" t="s">
        <v>322</v>
      </c>
      <c r="D107" s="61" t="s">
        <v>41</v>
      </c>
      <c r="E107" s="61" t="s">
        <v>19</v>
      </c>
      <c r="F107" s="61" t="s">
        <v>323</v>
      </c>
      <c r="G107" s="61" t="s">
        <v>291</v>
      </c>
      <c r="H107" s="53">
        <v>1013036</v>
      </c>
      <c r="I107" s="53">
        <v>998800</v>
      </c>
      <c r="J107" s="53">
        <v>0</v>
      </c>
      <c r="K107" s="53">
        <v>998800</v>
      </c>
      <c r="L107" s="61"/>
    </row>
    <row r="108" s="50" customFormat="1" ht="63" spans="1:12">
      <c r="A108" s="53">
        <v>104</v>
      </c>
      <c r="B108" s="61" t="s">
        <v>324</v>
      </c>
      <c r="C108" s="61" t="s">
        <v>325</v>
      </c>
      <c r="D108" s="61" t="s">
        <v>326</v>
      </c>
      <c r="E108" s="61" t="s">
        <v>19</v>
      </c>
      <c r="F108" s="61" t="s">
        <v>327</v>
      </c>
      <c r="G108" s="61" t="s">
        <v>291</v>
      </c>
      <c r="H108" s="53">
        <v>2077701</v>
      </c>
      <c r="I108" s="53">
        <v>2030230.87</v>
      </c>
      <c r="J108" s="53">
        <v>0</v>
      </c>
      <c r="K108" s="53">
        <v>2030230.87</v>
      </c>
      <c r="L108" s="61"/>
    </row>
    <row r="109" s="50" customFormat="1" ht="63" spans="1:12">
      <c r="A109" s="53">
        <v>105</v>
      </c>
      <c r="B109" s="61" t="s">
        <v>324</v>
      </c>
      <c r="C109" s="61" t="s">
        <v>328</v>
      </c>
      <c r="D109" s="61" t="s">
        <v>326</v>
      </c>
      <c r="E109" s="61" t="s">
        <v>19</v>
      </c>
      <c r="F109" s="61" t="s">
        <v>327</v>
      </c>
      <c r="G109" s="61" t="s">
        <v>291</v>
      </c>
      <c r="H109" s="53">
        <v>1023374</v>
      </c>
      <c r="I109" s="53">
        <v>1022406.9</v>
      </c>
      <c r="J109" s="53">
        <v>0</v>
      </c>
      <c r="K109" s="53">
        <v>1022406.9</v>
      </c>
      <c r="L109" s="61"/>
    </row>
    <row r="110" s="50" customFormat="1" ht="63" spans="1:12">
      <c r="A110" s="53">
        <v>106</v>
      </c>
      <c r="B110" s="58" t="s">
        <v>329</v>
      </c>
      <c r="C110" s="59" t="s">
        <v>330</v>
      </c>
      <c r="D110" s="59" t="s">
        <v>81</v>
      </c>
      <c r="E110" s="59" t="s">
        <v>25</v>
      </c>
      <c r="F110" s="59" t="s">
        <v>331</v>
      </c>
      <c r="G110" s="59" t="s">
        <v>27</v>
      </c>
      <c r="H110" s="53">
        <v>1130000</v>
      </c>
      <c r="I110" s="53">
        <v>1116000</v>
      </c>
      <c r="J110" s="53">
        <v>0</v>
      </c>
      <c r="K110" s="53">
        <v>1116000</v>
      </c>
      <c r="L110" s="61"/>
    </row>
    <row r="111" s="50" customFormat="1" ht="47.25" spans="1:12">
      <c r="A111" s="53">
        <v>107</v>
      </c>
      <c r="B111" s="58" t="s">
        <v>332</v>
      </c>
      <c r="C111" s="59" t="s">
        <v>333</v>
      </c>
      <c r="D111" s="59" t="s">
        <v>334</v>
      </c>
      <c r="E111" s="59" t="s">
        <v>25</v>
      </c>
      <c r="F111" s="59" t="s">
        <v>301</v>
      </c>
      <c r="G111" s="59" t="s">
        <v>48</v>
      </c>
      <c r="H111" s="53">
        <v>2850000</v>
      </c>
      <c r="I111" s="53">
        <v>2843400</v>
      </c>
      <c r="J111" s="53">
        <v>0</v>
      </c>
      <c r="K111" s="53">
        <v>2843400</v>
      </c>
      <c r="L111" s="61"/>
    </row>
    <row r="112" s="50" customFormat="1" ht="47.25" spans="1:12">
      <c r="A112" s="53">
        <v>108</v>
      </c>
      <c r="B112" s="63" t="s">
        <v>148</v>
      </c>
      <c r="C112" s="60" t="s">
        <v>335</v>
      </c>
      <c r="D112" s="60" t="s">
        <v>71</v>
      </c>
      <c r="E112" s="59" t="s">
        <v>19</v>
      </c>
      <c r="F112" s="60" t="s">
        <v>336</v>
      </c>
      <c r="G112" s="60" t="s">
        <v>27</v>
      </c>
      <c r="H112" s="53">
        <v>1000000</v>
      </c>
      <c r="I112" s="53">
        <v>983200</v>
      </c>
      <c r="J112" s="53">
        <v>0</v>
      </c>
      <c r="K112" s="53">
        <v>983200</v>
      </c>
      <c r="L112" s="61"/>
    </row>
    <row r="113" s="50" customFormat="1" ht="63" spans="1:12">
      <c r="A113" s="53">
        <v>109</v>
      </c>
      <c r="B113" s="58" t="s">
        <v>324</v>
      </c>
      <c r="C113" s="59" t="s">
        <v>337</v>
      </c>
      <c r="D113" s="59" t="s">
        <v>338</v>
      </c>
      <c r="E113" s="59" t="s">
        <v>19</v>
      </c>
      <c r="F113" s="59" t="s">
        <v>339</v>
      </c>
      <c r="G113" s="59" t="s">
        <v>27</v>
      </c>
      <c r="H113" s="53">
        <v>1000000</v>
      </c>
      <c r="I113" s="53">
        <v>799980</v>
      </c>
      <c r="J113" s="53">
        <v>0</v>
      </c>
      <c r="K113" s="53">
        <v>799980</v>
      </c>
      <c r="L113" s="61"/>
    </row>
    <row r="114" s="3" customFormat="1" ht="21.95" customHeight="1" spans="1:12">
      <c r="A114" s="43" t="s">
        <v>340</v>
      </c>
      <c r="B114" s="43"/>
      <c r="C114" s="43"/>
      <c r="D114" s="43"/>
      <c r="E114" s="43"/>
      <c r="F114" s="43"/>
      <c r="G114" s="43"/>
      <c r="H114" s="43"/>
      <c r="I114" s="43"/>
      <c r="J114" s="43"/>
      <c r="K114" s="43"/>
      <c r="L114" s="43"/>
    </row>
    <row r="115" s="3" customFormat="1" ht="35.25" customHeight="1" spans="1:12">
      <c r="A115" s="44" t="s">
        <v>341</v>
      </c>
      <c r="B115" s="44"/>
      <c r="C115" s="45"/>
      <c r="D115" s="45"/>
      <c r="E115" s="46" t="s">
        <v>342</v>
      </c>
      <c r="F115" s="46"/>
      <c r="G115" s="46"/>
      <c r="H115" s="46"/>
      <c r="I115" s="46"/>
      <c r="J115" s="47"/>
      <c r="K115" s="48" t="s">
        <v>343</v>
      </c>
      <c r="L115" s="48"/>
    </row>
  </sheetData>
  <mergeCells count="7">
    <mergeCell ref="A1:L1"/>
    <mergeCell ref="A2:C2"/>
    <mergeCell ref="J2:L2"/>
    <mergeCell ref="A114:L114"/>
    <mergeCell ref="A115:B115"/>
    <mergeCell ref="E115:I115"/>
    <mergeCell ref="K115:L115"/>
  </mergeCells>
  <dataValidations count="1">
    <dataValidation type="list" allowBlank="1" showInputMessage="1" showErrorMessage="1" sqref="E5:E69">
      <formula1>"公开招标,邀请招标,竞争性谈判,竞争性磋商,询价,单一来源"</formula1>
    </dataValidation>
  </dataValidations>
  <pageMargins left="0.433070866141732" right="0.354330708661417" top="0.748031496062992" bottom="0.748031496062992"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1"/>
  <sheetViews>
    <sheetView workbookViewId="0">
      <selection activeCell="F143" sqref="F143"/>
    </sheetView>
  </sheetViews>
  <sheetFormatPr defaultColWidth="12.625" defaultRowHeight="39.95" customHeight="1"/>
  <cols>
    <col min="1" max="1" width="4.625" style="4" customWidth="1"/>
    <col min="2" max="5" width="10.625" style="4" customWidth="1"/>
    <col min="6" max="6" width="10.625" style="5" customWidth="1"/>
    <col min="7" max="7" width="9.625" style="5" customWidth="1"/>
    <col min="8" max="9" width="15.625" style="6" customWidth="1"/>
    <col min="10" max="11" width="15.625" style="7" customWidth="1"/>
    <col min="12" max="12" width="8.625" style="4" customWidth="1"/>
    <col min="13" max="16384" width="12.625" style="4"/>
  </cols>
  <sheetData>
    <row r="1" ht="50.1" customHeight="1" spans="1:12">
      <c r="A1" s="8" t="s">
        <v>344</v>
      </c>
      <c r="B1" s="8"/>
      <c r="C1" s="8"/>
      <c r="D1" s="8"/>
      <c r="E1" s="8"/>
      <c r="F1" s="8"/>
      <c r="G1" s="8"/>
      <c r="H1" s="8"/>
      <c r="I1" s="8"/>
      <c r="J1" s="8"/>
      <c r="K1" s="8"/>
      <c r="L1" s="8"/>
    </row>
    <row r="2" s="1" customFormat="1" ht="21.95" customHeight="1" spans="1:12">
      <c r="A2" s="9" t="s">
        <v>1</v>
      </c>
      <c r="B2" s="9"/>
      <c r="C2" s="9"/>
      <c r="D2" s="10"/>
      <c r="E2" s="10"/>
      <c r="F2" s="10"/>
      <c r="G2" s="10"/>
      <c r="H2" s="23"/>
      <c r="I2" s="31"/>
      <c r="J2" s="32"/>
      <c r="K2" s="33" t="s">
        <v>345</v>
      </c>
      <c r="L2" s="33"/>
    </row>
    <row r="3" s="2" customFormat="1" ht="50.1" customHeight="1" spans="1:12">
      <c r="A3" s="11" t="s">
        <v>3</v>
      </c>
      <c r="B3" s="11" t="s">
        <v>4</v>
      </c>
      <c r="C3" s="11" t="s">
        <v>5</v>
      </c>
      <c r="D3" s="11" t="s">
        <v>6</v>
      </c>
      <c r="E3" s="11" t="s">
        <v>7</v>
      </c>
      <c r="F3" s="24" t="s">
        <v>8</v>
      </c>
      <c r="G3" s="24" t="s">
        <v>9</v>
      </c>
      <c r="H3" s="25" t="s">
        <v>10</v>
      </c>
      <c r="I3" s="25" t="s">
        <v>11</v>
      </c>
      <c r="J3" s="34" t="s">
        <v>12</v>
      </c>
      <c r="K3" s="34" t="s">
        <v>13</v>
      </c>
      <c r="L3" s="11" t="s">
        <v>14</v>
      </c>
    </row>
    <row r="4" ht="50.1" customHeight="1" spans="1:12">
      <c r="A4" s="12" t="s">
        <v>346</v>
      </c>
      <c r="B4" s="13"/>
      <c r="C4" s="13"/>
      <c r="D4" s="13"/>
      <c r="E4" s="13"/>
      <c r="F4" s="13"/>
      <c r="G4" s="26"/>
      <c r="H4" s="27">
        <f>SUM(H5:H139)</f>
        <v>345291339.64</v>
      </c>
      <c r="I4" s="27">
        <f>SUM(I5:I139)</f>
        <v>337859825.27</v>
      </c>
      <c r="J4" s="35">
        <f>SUM(J5:J139)</f>
        <v>56718377.81</v>
      </c>
      <c r="K4" s="35">
        <f>SUM(K5:K139)</f>
        <v>281141447.46</v>
      </c>
      <c r="L4" s="36"/>
    </row>
    <row r="5" s="3" customFormat="1" ht="117.75" customHeight="1" spans="1:12">
      <c r="A5" s="14">
        <v>1</v>
      </c>
      <c r="B5" s="15" t="s">
        <v>65</v>
      </c>
      <c r="C5" s="15" t="s">
        <v>347</v>
      </c>
      <c r="D5" s="15" t="s">
        <v>348</v>
      </c>
      <c r="E5" s="15" t="s">
        <v>19</v>
      </c>
      <c r="F5" s="15" t="s">
        <v>349</v>
      </c>
      <c r="G5" s="15" t="s">
        <v>350</v>
      </c>
      <c r="H5" s="27">
        <v>2311834.7</v>
      </c>
      <c r="I5" s="27">
        <v>2308796</v>
      </c>
      <c r="J5" s="35">
        <v>2185691.06</v>
      </c>
      <c r="K5" s="35">
        <f>I5-J5</f>
        <v>123104.94</v>
      </c>
      <c r="L5" s="22"/>
    </row>
    <row r="6" s="3" customFormat="1" ht="66" customHeight="1" spans="1:12">
      <c r="A6" s="14">
        <v>2</v>
      </c>
      <c r="B6" s="15" t="s">
        <v>262</v>
      </c>
      <c r="C6" s="15" t="s">
        <v>351</v>
      </c>
      <c r="D6" s="15" t="s">
        <v>352</v>
      </c>
      <c r="E6" s="15" t="s">
        <v>19</v>
      </c>
      <c r="F6" s="15" t="s">
        <v>353</v>
      </c>
      <c r="G6" s="15" t="s">
        <v>354</v>
      </c>
      <c r="H6" s="27">
        <v>1160053.28</v>
      </c>
      <c r="I6" s="27">
        <v>1149900</v>
      </c>
      <c r="J6" s="35">
        <v>270000</v>
      </c>
      <c r="K6" s="35">
        <f>I6-J6</f>
        <v>879900</v>
      </c>
      <c r="L6" s="22"/>
    </row>
    <row r="7" s="3" customFormat="1" ht="53.25" customHeight="1" spans="1:12">
      <c r="A7" s="14">
        <v>3</v>
      </c>
      <c r="B7" s="15" t="s">
        <v>252</v>
      </c>
      <c r="C7" s="15" t="s">
        <v>355</v>
      </c>
      <c r="D7" s="15" t="s">
        <v>18</v>
      </c>
      <c r="E7" s="15" t="s">
        <v>19</v>
      </c>
      <c r="F7" s="15" t="s">
        <v>356</v>
      </c>
      <c r="G7" s="17" t="s">
        <v>350</v>
      </c>
      <c r="H7" s="28">
        <v>3392897.69</v>
      </c>
      <c r="I7" s="27">
        <v>1382285</v>
      </c>
      <c r="J7" s="35">
        <v>0</v>
      </c>
      <c r="K7" s="35">
        <f t="shared" ref="K7:K70" si="0">I7-J7</f>
        <v>1382285</v>
      </c>
      <c r="L7" s="22" t="s">
        <v>357</v>
      </c>
    </row>
    <row r="8" s="3" customFormat="1" ht="53.25" customHeight="1" spans="1:12">
      <c r="A8" s="14"/>
      <c r="B8" s="15"/>
      <c r="C8" s="15"/>
      <c r="D8" s="15"/>
      <c r="E8" s="15"/>
      <c r="F8" s="15" t="s">
        <v>358</v>
      </c>
      <c r="G8" s="21"/>
      <c r="H8" s="29"/>
      <c r="I8" s="27">
        <v>2009739.34</v>
      </c>
      <c r="J8" s="35"/>
      <c r="K8" s="35">
        <f t="shared" si="0"/>
        <v>2009739.34</v>
      </c>
      <c r="L8" s="22"/>
    </row>
    <row r="9" s="3" customFormat="1" ht="102.75" customHeight="1" spans="1:12">
      <c r="A9" s="14">
        <v>4</v>
      </c>
      <c r="B9" s="15" t="s">
        <v>174</v>
      </c>
      <c r="C9" s="15" t="s">
        <v>359</v>
      </c>
      <c r="D9" s="15" t="s">
        <v>67</v>
      </c>
      <c r="E9" s="15" t="s">
        <v>19</v>
      </c>
      <c r="F9" s="15" t="s">
        <v>360</v>
      </c>
      <c r="G9" s="15" t="s">
        <v>350</v>
      </c>
      <c r="H9" s="27">
        <v>1384688.52</v>
      </c>
      <c r="I9" s="27">
        <v>1371687.1</v>
      </c>
      <c r="J9" s="35">
        <v>685843.55</v>
      </c>
      <c r="K9" s="35">
        <f t="shared" si="0"/>
        <v>685843.55</v>
      </c>
      <c r="L9" s="22"/>
    </row>
    <row r="10" s="3" customFormat="1" ht="91.5" customHeight="1" spans="1:12">
      <c r="A10" s="14">
        <v>5</v>
      </c>
      <c r="B10" s="15" t="s">
        <v>122</v>
      </c>
      <c r="C10" s="15" t="s">
        <v>361</v>
      </c>
      <c r="D10" s="15" t="s">
        <v>362</v>
      </c>
      <c r="E10" s="15" t="s">
        <v>19</v>
      </c>
      <c r="F10" s="15" t="s">
        <v>363</v>
      </c>
      <c r="G10" s="15" t="s">
        <v>350</v>
      </c>
      <c r="H10" s="27">
        <v>1371598</v>
      </c>
      <c r="I10" s="27">
        <v>1350001.98</v>
      </c>
      <c r="J10" s="35">
        <v>0</v>
      </c>
      <c r="K10" s="35">
        <f t="shared" si="0"/>
        <v>1350001.98</v>
      </c>
      <c r="L10" s="22"/>
    </row>
    <row r="11" s="3" customFormat="1" ht="70.5" customHeight="1" spans="1:12">
      <c r="A11" s="14">
        <v>6</v>
      </c>
      <c r="B11" s="15" t="s">
        <v>324</v>
      </c>
      <c r="C11" s="15" t="s">
        <v>364</v>
      </c>
      <c r="D11" s="15" t="s">
        <v>365</v>
      </c>
      <c r="E11" s="15" t="s">
        <v>366</v>
      </c>
      <c r="F11" s="15" t="s">
        <v>367</v>
      </c>
      <c r="G11" s="15" t="s">
        <v>368</v>
      </c>
      <c r="H11" s="27">
        <v>3127078.97</v>
      </c>
      <c r="I11" s="27">
        <v>3064337.61</v>
      </c>
      <c r="J11" s="35">
        <v>0</v>
      </c>
      <c r="K11" s="35">
        <f t="shared" si="0"/>
        <v>3064337.61</v>
      </c>
      <c r="L11" s="22"/>
    </row>
    <row r="12" s="3" customFormat="1" ht="70.5" customHeight="1" spans="1:12">
      <c r="A12" s="14">
        <v>7</v>
      </c>
      <c r="B12" s="15" t="s">
        <v>369</v>
      </c>
      <c r="C12" s="15" t="s">
        <v>370</v>
      </c>
      <c r="D12" s="15" t="s">
        <v>18</v>
      </c>
      <c r="E12" s="15" t="s">
        <v>19</v>
      </c>
      <c r="F12" s="15" t="s">
        <v>173</v>
      </c>
      <c r="G12" s="15" t="s">
        <v>371</v>
      </c>
      <c r="H12" s="27">
        <v>3249222.89</v>
      </c>
      <c r="I12" s="27">
        <v>3239000</v>
      </c>
      <c r="J12" s="35">
        <v>1100000</v>
      </c>
      <c r="K12" s="35">
        <f t="shared" si="0"/>
        <v>2139000</v>
      </c>
      <c r="L12" s="22"/>
    </row>
    <row r="13" s="3" customFormat="1" ht="44.25" customHeight="1" spans="1:12">
      <c r="A13" s="14">
        <v>8</v>
      </c>
      <c r="B13" s="15" t="s">
        <v>54</v>
      </c>
      <c r="C13" s="15" t="s">
        <v>372</v>
      </c>
      <c r="D13" s="15" t="s">
        <v>373</v>
      </c>
      <c r="E13" s="15" t="s">
        <v>19</v>
      </c>
      <c r="F13" s="15" t="s">
        <v>374</v>
      </c>
      <c r="G13" s="17" t="s">
        <v>375</v>
      </c>
      <c r="H13" s="27">
        <v>401702</v>
      </c>
      <c r="I13" s="27">
        <v>400000</v>
      </c>
      <c r="J13" s="35">
        <v>0</v>
      </c>
      <c r="K13" s="35">
        <f t="shared" si="0"/>
        <v>400000</v>
      </c>
      <c r="L13" s="22" t="s">
        <v>357</v>
      </c>
    </row>
    <row r="14" s="3" customFormat="1" ht="44.25" customHeight="1" spans="1:12">
      <c r="A14" s="14"/>
      <c r="B14" s="15"/>
      <c r="C14" s="15"/>
      <c r="D14" s="15"/>
      <c r="E14" s="15"/>
      <c r="F14" s="15" t="s">
        <v>376</v>
      </c>
      <c r="G14" s="21"/>
      <c r="H14" s="27">
        <v>1055123</v>
      </c>
      <c r="I14" s="27">
        <v>1049100</v>
      </c>
      <c r="J14" s="35"/>
      <c r="K14" s="35">
        <f t="shared" si="0"/>
        <v>1049100</v>
      </c>
      <c r="L14" s="22"/>
    </row>
    <row r="15" s="3" customFormat="1" ht="69" customHeight="1" spans="1:12">
      <c r="A15" s="14">
        <v>9</v>
      </c>
      <c r="B15" s="15" t="s">
        <v>57</v>
      </c>
      <c r="C15" s="15" t="s">
        <v>377</v>
      </c>
      <c r="D15" s="15" t="s">
        <v>241</v>
      </c>
      <c r="E15" s="15" t="s">
        <v>19</v>
      </c>
      <c r="F15" s="15" t="s">
        <v>378</v>
      </c>
      <c r="G15" s="15" t="s">
        <v>379</v>
      </c>
      <c r="H15" s="27">
        <v>1530267</v>
      </c>
      <c r="I15" s="27">
        <v>1520000</v>
      </c>
      <c r="J15" s="35">
        <v>0</v>
      </c>
      <c r="K15" s="35">
        <f t="shared" si="0"/>
        <v>1520000</v>
      </c>
      <c r="L15" s="22"/>
    </row>
    <row r="16" s="3" customFormat="1" ht="89.25" customHeight="1" spans="1:12">
      <c r="A16" s="14">
        <v>10</v>
      </c>
      <c r="B16" s="15" t="s">
        <v>65</v>
      </c>
      <c r="C16" s="15" t="s">
        <v>380</v>
      </c>
      <c r="D16" s="15" t="s">
        <v>381</v>
      </c>
      <c r="E16" s="15" t="s">
        <v>19</v>
      </c>
      <c r="F16" s="15" t="s">
        <v>382</v>
      </c>
      <c r="G16" s="15" t="s">
        <v>383</v>
      </c>
      <c r="H16" s="27">
        <v>1024438.23</v>
      </c>
      <c r="I16" s="27">
        <v>1018065.62</v>
      </c>
      <c r="J16" s="35">
        <v>0</v>
      </c>
      <c r="K16" s="35">
        <f t="shared" si="0"/>
        <v>1018065.62</v>
      </c>
      <c r="L16" s="22"/>
    </row>
    <row r="17" s="3" customFormat="1" ht="89.25" customHeight="1" spans="1:12">
      <c r="A17" s="14">
        <v>11</v>
      </c>
      <c r="B17" s="15" t="s">
        <v>16</v>
      </c>
      <c r="C17" s="15" t="s">
        <v>384</v>
      </c>
      <c r="D17" s="15" t="s">
        <v>18</v>
      </c>
      <c r="E17" s="15" t="s">
        <v>19</v>
      </c>
      <c r="F17" s="15" t="s">
        <v>385</v>
      </c>
      <c r="G17" s="15" t="s">
        <v>386</v>
      </c>
      <c r="H17" s="27">
        <v>959442</v>
      </c>
      <c r="I17" s="27">
        <v>948384.77</v>
      </c>
      <c r="J17" s="35">
        <v>600000</v>
      </c>
      <c r="K17" s="35">
        <f t="shared" si="0"/>
        <v>348384.77</v>
      </c>
      <c r="L17" s="22"/>
    </row>
    <row r="18" s="3" customFormat="1" ht="87.75" customHeight="1" spans="1:12">
      <c r="A18" s="14">
        <v>12</v>
      </c>
      <c r="B18" s="15" t="s">
        <v>321</v>
      </c>
      <c r="C18" s="15" t="s">
        <v>387</v>
      </c>
      <c r="D18" s="15" t="s">
        <v>348</v>
      </c>
      <c r="E18" s="15" t="s">
        <v>19</v>
      </c>
      <c r="F18" s="15" t="s">
        <v>382</v>
      </c>
      <c r="G18" s="15" t="s">
        <v>386</v>
      </c>
      <c r="H18" s="27">
        <v>985746.61</v>
      </c>
      <c r="I18" s="27">
        <v>978000</v>
      </c>
      <c r="J18" s="35">
        <v>0</v>
      </c>
      <c r="K18" s="35">
        <f t="shared" si="0"/>
        <v>978000</v>
      </c>
      <c r="L18" s="22"/>
    </row>
    <row r="19" s="3" customFormat="1" ht="87.75" customHeight="1" spans="1:12">
      <c r="A19" s="14">
        <v>13</v>
      </c>
      <c r="B19" s="15" t="s">
        <v>252</v>
      </c>
      <c r="C19" s="15" t="s">
        <v>388</v>
      </c>
      <c r="D19" s="15" t="s">
        <v>18</v>
      </c>
      <c r="E19" s="15" t="s">
        <v>19</v>
      </c>
      <c r="F19" s="15" t="s">
        <v>353</v>
      </c>
      <c r="G19" s="15" t="s">
        <v>389</v>
      </c>
      <c r="H19" s="27">
        <v>1400697.07</v>
      </c>
      <c r="I19" s="27">
        <v>1398000</v>
      </c>
      <c r="J19" s="35">
        <v>0</v>
      </c>
      <c r="K19" s="35">
        <f t="shared" si="0"/>
        <v>1398000</v>
      </c>
      <c r="L19" s="22"/>
    </row>
    <row r="20" s="3" customFormat="1" ht="118.5" customHeight="1" spans="1:12">
      <c r="A20" s="14">
        <v>14</v>
      </c>
      <c r="B20" s="15" t="s">
        <v>94</v>
      </c>
      <c r="C20" s="15" t="s">
        <v>390</v>
      </c>
      <c r="D20" s="15" t="s">
        <v>18</v>
      </c>
      <c r="E20" s="15" t="s">
        <v>19</v>
      </c>
      <c r="F20" s="15" t="s">
        <v>391</v>
      </c>
      <c r="G20" s="15" t="s">
        <v>97</v>
      </c>
      <c r="H20" s="27">
        <v>1026283.75</v>
      </c>
      <c r="I20" s="27">
        <v>1023200</v>
      </c>
      <c r="J20" s="35">
        <v>0</v>
      </c>
      <c r="K20" s="35">
        <f t="shared" si="0"/>
        <v>1023200</v>
      </c>
      <c r="L20" s="22" t="s">
        <v>392</v>
      </c>
    </row>
    <row r="21" s="3" customFormat="1" ht="111.75" customHeight="1" spans="1:12">
      <c r="A21" s="14">
        <v>15</v>
      </c>
      <c r="B21" s="15" t="s">
        <v>262</v>
      </c>
      <c r="C21" s="15" t="s">
        <v>393</v>
      </c>
      <c r="D21" s="15" t="s">
        <v>241</v>
      </c>
      <c r="E21" s="15" t="s">
        <v>19</v>
      </c>
      <c r="F21" s="15" t="s">
        <v>394</v>
      </c>
      <c r="G21" s="15" t="s">
        <v>354</v>
      </c>
      <c r="H21" s="27">
        <v>755378</v>
      </c>
      <c r="I21" s="27">
        <v>751370.95</v>
      </c>
      <c r="J21" s="35">
        <v>200000</v>
      </c>
      <c r="K21" s="35">
        <f t="shared" si="0"/>
        <v>551370.95</v>
      </c>
      <c r="L21" s="22"/>
    </row>
    <row r="22" s="3" customFormat="1" ht="111.75" customHeight="1" spans="1:12">
      <c r="A22" s="14">
        <v>16</v>
      </c>
      <c r="B22" s="15" t="s">
        <v>54</v>
      </c>
      <c r="C22" s="15" t="s">
        <v>29</v>
      </c>
      <c r="D22" s="15" t="s">
        <v>30</v>
      </c>
      <c r="E22" s="15" t="s">
        <v>19</v>
      </c>
      <c r="F22" s="15" t="s">
        <v>31</v>
      </c>
      <c r="G22" s="15" t="s">
        <v>32</v>
      </c>
      <c r="H22" s="27">
        <v>336400</v>
      </c>
      <c r="I22" s="27">
        <v>330000</v>
      </c>
      <c r="J22" s="35">
        <v>0</v>
      </c>
      <c r="K22" s="35">
        <f t="shared" si="0"/>
        <v>330000</v>
      </c>
      <c r="L22" s="22"/>
    </row>
    <row r="23" s="3" customFormat="1" ht="111.75" customHeight="1" spans="1:12">
      <c r="A23" s="14">
        <v>17</v>
      </c>
      <c r="B23" s="15" t="s">
        <v>130</v>
      </c>
      <c r="C23" s="15" t="s">
        <v>395</v>
      </c>
      <c r="D23" s="15" t="s">
        <v>18</v>
      </c>
      <c r="E23" s="15" t="s">
        <v>19</v>
      </c>
      <c r="F23" s="15" t="s">
        <v>132</v>
      </c>
      <c r="G23" s="15" t="s">
        <v>396</v>
      </c>
      <c r="H23" s="27">
        <v>500000</v>
      </c>
      <c r="I23" s="27">
        <v>497000</v>
      </c>
      <c r="J23" s="35">
        <v>0</v>
      </c>
      <c r="K23" s="35">
        <f t="shared" si="0"/>
        <v>497000</v>
      </c>
      <c r="L23" s="22"/>
    </row>
    <row r="24" s="3" customFormat="1" ht="81.75" customHeight="1" spans="1:12">
      <c r="A24" s="16">
        <v>18</v>
      </c>
      <c r="B24" s="17" t="s">
        <v>54</v>
      </c>
      <c r="C24" s="15" t="s">
        <v>397</v>
      </c>
      <c r="D24" s="17" t="s">
        <v>398</v>
      </c>
      <c r="E24" s="17" t="s">
        <v>19</v>
      </c>
      <c r="F24" s="15" t="s">
        <v>399</v>
      </c>
      <c r="G24" s="17" t="s">
        <v>48</v>
      </c>
      <c r="H24" s="28">
        <v>7363326</v>
      </c>
      <c r="I24" s="27">
        <v>2352774.8</v>
      </c>
      <c r="J24" s="35">
        <v>705000</v>
      </c>
      <c r="K24" s="35">
        <f t="shared" si="0"/>
        <v>1647774.8</v>
      </c>
      <c r="L24" s="37" t="s">
        <v>400</v>
      </c>
    </row>
    <row r="25" s="3" customFormat="1" ht="85.5" customHeight="1" spans="1:12">
      <c r="A25" s="18"/>
      <c r="B25" s="19"/>
      <c r="C25" s="15" t="s">
        <v>401</v>
      </c>
      <c r="D25" s="19"/>
      <c r="E25" s="19"/>
      <c r="F25" s="15" t="s">
        <v>402</v>
      </c>
      <c r="G25" s="19"/>
      <c r="H25" s="30"/>
      <c r="I25" s="27">
        <v>1664086.26</v>
      </c>
      <c r="J25" s="35">
        <v>499000</v>
      </c>
      <c r="K25" s="35">
        <f t="shared" si="0"/>
        <v>1165086.26</v>
      </c>
      <c r="L25" s="38"/>
    </row>
    <row r="26" s="3" customFormat="1" ht="95.25" customHeight="1" spans="1:12">
      <c r="A26" s="18"/>
      <c r="B26" s="19"/>
      <c r="C26" s="15" t="s">
        <v>403</v>
      </c>
      <c r="D26" s="19"/>
      <c r="E26" s="19"/>
      <c r="F26" s="15" t="s">
        <v>404</v>
      </c>
      <c r="G26" s="19"/>
      <c r="H26" s="30"/>
      <c r="I26" s="27">
        <v>365106.99</v>
      </c>
      <c r="J26" s="35">
        <v>0</v>
      </c>
      <c r="K26" s="35">
        <f t="shared" si="0"/>
        <v>365106.99</v>
      </c>
      <c r="L26" s="38"/>
    </row>
    <row r="27" s="3" customFormat="1" ht="84" customHeight="1" spans="1:12">
      <c r="A27" s="20"/>
      <c r="B27" s="21"/>
      <c r="C27" s="15" t="s">
        <v>405</v>
      </c>
      <c r="D27" s="21"/>
      <c r="E27" s="21"/>
      <c r="F27" s="15" t="s">
        <v>406</v>
      </c>
      <c r="G27" s="21"/>
      <c r="H27" s="29"/>
      <c r="I27" s="27">
        <v>2786961.65</v>
      </c>
      <c r="J27" s="35">
        <v>836000</v>
      </c>
      <c r="K27" s="35">
        <f t="shared" si="0"/>
        <v>1950961.65</v>
      </c>
      <c r="L27" s="39"/>
    </row>
    <row r="28" s="3" customFormat="1" ht="86.25" customHeight="1" spans="1:12">
      <c r="A28" s="16">
        <v>19</v>
      </c>
      <c r="B28" s="17" t="s">
        <v>249</v>
      </c>
      <c r="C28" s="15" t="s">
        <v>407</v>
      </c>
      <c r="D28" s="17" t="s">
        <v>134</v>
      </c>
      <c r="E28" s="17" t="s">
        <v>19</v>
      </c>
      <c r="F28" s="15" t="s">
        <v>408</v>
      </c>
      <c r="G28" s="17" t="s">
        <v>396</v>
      </c>
      <c r="H28" s="28">
        <v>1140000</v>
      </c>
      <c r="I28" s="27">
        <v>557000</v>
      </c>
      <c r="J28" s="35">
        <v>0</v>
      </c>
      <c r="K28" s="35">
        <f t="shared" si="0"/>
        <v>557000</v>
      </c>
      <c r="L28" s="22"/>
    </row>
    <row r="29" s="3" customFormat="1" ht="86.25" customHeight="1" spans="1:12">
      <c r="A29" s="20"/>
      <c r="B29" s="21"/>
      <c r="C29" s="15" t="s">
        <v>409</v>
      </c>
      <c r="D29" s="21"/>
      <c r="E29" s="21"/>
      <c r="F29" s="15" t="s">
        <v>410</v>
      </c>
      <c r="G29" s="21"/>
      <c r="H29" s="29"/>
      <c r="I29" s="27">
        <v>502200</v>
      </c>
      <c r="J29" s="35">
        <v>0</v>
      </c>
      <c r="K29" s="35">
        <f t="shared" si="0"/>
        <v>502200</v>
      </c>
      <c r="L29" s="22"/>
    </row>
    <row r="30" s="3" customFormat="1" ht="78" customHeight="1" spans="1:12">
      <c r="A30" s="20">
        <v>20</v>
      </c>
      <c r="B30" s="21" t="s">
        <v>369</v>
      </c>
      <c r="C30" s="15" t="s">
        <v>411</v>
      </c>
      <c r="D30" s="21" t="s">
        <v>18</v>
      </c>
      <c r="E30" s="15" t="s">
        <v>366</v>
      </c>
      <c r="F30" s="15" t="s">
        <v>412</v>
      </c>
      <c r="G30" s="15" t="s">
        <v>396</v>
      </c>
      <c r="H30" s="29">
        <v>912000</v>
      </c>
      <c r="I30" s="27">
        <v>785000</v>
      </c>
      <c r="J30" s="35">
        <v>549500</v>
      </c>
      <c r="K30" s="35">
        <f t="shared" si="0"/>
        <v>235500</v>
      </c>
      <c r="L30" s="22"/>
    </row>
    <row r="31" s="3" customFormat="1" ht="78" customHeight="1" spans="1:12">
      <c r="A31" s="20">
        <v>21</v>
      </c>
      <c r="B31" s="21" t="s">
        <v>69</v>
      </c>
      <c r="C31" s="15" t="s">
        <v>411</v>
      </c>
      <c r="D31" s="21" t="s">
        <v>67</v>
      </c>
      <c r="E31" s="15" t="s">
        <v>366</v>
      </c>
      <c r="F31" s="15" t="s">
        <v>412</v>
      </c>
      <c r="G31" s="15" t="s">
        <v>396</v>
      </c>
      <c r="H31" s="29">
        <v>522390</v>
      </c>
      <c r="I31" s="27">
        <v>468000</v>
      </c>
      <c r="J31" s="35">
        <v>0</v>
      </c>
      <c r="K31" s="35">
        <f t="shared" si="0"/>
        <v>468000</v>
      </c>
      <c r="L31" s="22"/>
    </row>
    <row r="32" s="3" customFormat="1" ht="78.75" customHeight="1" spans="1:12">
      <c r="A32" s="20">
        <v>22</v>
      </c>
      <c r="B32" s="21" t="s">
        <v>321</v>
      </c>
      <c r="C32" s="15" t="s">
        <v>413</v>
      </c>
      <c r="D32" s="21" t="s">
        <v>18</v>
      </c>
      <c r="E32" s="15" t="s">
        <v>366</v>
      </c>
      <c r="F32" s="15" t="s">
        <v>412</v>
      </c>
      <c r="G32" s="15" t="s">
        <v>396</v>
      </c>
      <c r="H32" s="29">
        <v>426870</v>
      </c>
      <c r="I32" s="27">
        <v>343000</v>
      </c>
      <c r="J32" s="35">
        <v>0</v>
      </c>
      <c r="K32" s="35">
        <f t="shared" si="0"/>
        <v>343000</v>
      </c>
      <c r="L32" s="22"/>
    </row>
    <row r="33" s="3" customFormat="1" ht="101.25" customHeight="1" spans="1:12">
      <c r="A33" s="20">
        <v>23</v>
      </c>
      <c r="B33" s="21" t="s">
        <v>369</v>
      </c>
      <c r="C33" s="15" t="s">
        <v>414</v>
      </c>
      <c r="D33" s="21" t="s">
        <v>18</v>
      </c>
      <c r="E33" s="15" t="s">
        <v>25</v>
      </c>
      <c r="F33" s="15" t="s">
        <v>415</v>
      </c>
      <c r="G33" s="15" t="s">
        <v>48</v>
      </c>
      <c r="H33" s="29">
        <v>8600794</v>
      </c>
      <c r="I33" s="27">
        <v>8248164.86</v>
      </c>
      <c r="J33" s="35">
        <v>2474400</v>
      </c>
      <c r="K33" s="35">
        <f t="shared" si="0"/>
        <v>5773764.86</v>
      </c>
      <c r="L33" s="22"/>
    </row>
    <row r="34" s="3" customFormat="1" ht="80.25" customHeight="1" spans="1:12">
      <c r="A34" s="20">
        <v>24</v>
      </c>
      <c r="B34" s="21" t="s">
        <v>90</v>
      </c>
      <c r="C34" s="15" t="s">
        <v>416</v>
      </c>
      <c r="D34" s="21" t="s">
        <v>18</v>
      </c>
      <c r="E34" s="15" t="s">
        <v>25</v>
      </c>
      <c r="F34" s="15" t="s">
        <v>417</v>
      </c>
      <c r="G34" s="15" t="s">
        <v>48</v>
      </c>
      <c r="H34" s="29">
        <v>7063930</v>
      </c>
      <c r="I34" s="27">
        <v>6770174.63</v>
      </c>
      <c r="J34" s="35">
        <v>2031100</v>
      </c>
      <c r="K34" s="35">
        <f t="shared" si="0"/>
        <v>4739074.63</v>
      </c>
      <c r="L34" s="22"/>
    </row>
    <row r="35" s="3" customFormat="1" ht="98.25" customHeight="1" spans="1:12">
      <c r="A35" s="20">
        <v>25</v>
      </c>
      <c r="B35" s="21" t="s">
        <v>418</v>
      </c>
      <c r="C35" s="15" t="s">
        <v>419</v>
      </c>
      <c r="D35" s="21" t="s">
        <v>18</v>
      </c>
      <c r="E35" s="15" t="s">
        <v>25</v>
      </c>
      <c r="F35" s="15" t="s">
        <v>88</v>
      </c>
      <c r="G35" s="15" t="s">
        <v>48</v>
      </c>
      <c r="H35" s="29">
        <v>4616808</v>
      </c>
      <c r="I35" s="27">
        <v>4489867.76</v>
      </c>
      <c r="J35" s="35">
        <v>1346900</v>
      </c>
      <c r="K35" s="35">
        <f t="shared" si="0"/>
        <v>3142967.76</v>
      </c>
      <c r="L35" s="22"/>
    </row>
    <row r="36" s="3" customFormat="1" ht="102" customHeight="1" spans="1:12">
      <c r="A36" s="20">
        <v>26</v>
      </c>
      <c r="B36" s="21" t="s">
        <v>420</v>
      </c>
      <c r="C36" s="15" t="s">
        <v>421</v>
      </c>
      <c r="D36" s="21" t="s">
        <v>18</v>
      </c>
      <c r="E36" s="15" t="s">
        <v>25</v>
      </c>
      <c r="F36" s="15" t="s">
        <v>422</v>
      </c>
      <c r="G36" s="15" t="s">
        <v>48</v>
      </c>
      <c r="H36" s="29">
        <v>5731867</v>
      </c>
      <c r="I36" s="27">
        <v>5554936.87</v>
      </c>
      <c r="J36" s="35">
        <v>0</v>
      </c>
      <c r="K36" s="35">
        <f t="shared" si="0"/>
        <v>5554936.87</v>
      </c>
      <c r="L36" s="22"/>
    </row>
    <row r="37" s="3" customFormat="1" ht="102" customHeight="1" spans="1:12">
      <c r="A37" s="20">
        <v>27</v>
      </c>
      <c r="B37" s="21" t="s">
        <v>122</v>
      </c>
      <c r="C37" s="15" t="s">
        <v>423</v>
      </c>
      <c r="D37" s="21" t="s">
        <v>362</v>
      </c>
      <c r="E37" s="15" t="s">
        <v>25</v>
      </c>
      <c r="F37" s="15" t="s">
        <v>424</v>
      </c>
      <c r="G37" s="15" t="s">
        <v>48</v>
      </c>
      <c r="H37" s="29">
        <v>5054295</v>
      </c>
      <c r="I37" s="27">
        <v>5026137.24</v>
      </c>
      <c r="J37" s="35">
        <v>860400</v>
      </c>
      <c r="K37" s="35">
        <f t="shared" si="0"/>
        <v>4165737.24</v>
      </c>
      <c r="L37" s="22"/>
    </row>
    <row r="38" s="3" customFormat="1" ht="102" customHeight="1" spans="1:12">
      <c r="A38" s="20">
        <v>28</v>
      </c>
      <c r="B38" s="21" t="s">
        <v>94</v>
      </c>
      <c r="C38" s="15" t="s">
        <v>425</v>
      </c>
      <c r="D38" s="21" t="s">
        <v>18</v>
      </c>
      <c r="E38" s="15" t="s">
        <v>25</v>
      </c>
      <c r="F38" s="15" t="s">
        <v>406</v>
      </c>
      <c r="G38" s="15" t="s">
        <v>48</v>
      </c>
      <c r="H38" s="29">
        <v>4449240</v>
      </c>
      <c r="I38" s="27">
        <v>4315738.02</v>
      </c>
      <c r="J38" s="35">
        <v>1294700</v>
      </c>
      <c r="K38" s="35">
        <f t="shared" si="0"/>
        <v>3021038.02</v>
      </c>
      <c r="L38" s="22"/>
    </row>
    <row r="39" s="3" customFormat="1" ht="95.25" customHeight="1" spans="1:12">
      <c r="A39" s="20">
        <v>29</v>
      </c>
      <c r="B39" s="21" t="s">
        <v>69</v>
      </c>
      <c r="C39" s="15" t="s">
        <v>426</v>
      </c>
      <c r="D39" s="21" t="s">
        <v>427</v>
      </c>
      <c r="E39" s="15" t="s">
        <v>25</v>
      </c>
      <c r="F39" s="15" t="s">
        <v>173</v>
      </c>
      <c r="G39" s="15" t="s">
        <v>48</v>
      </c>
      <c r="H39" s="29">
        <v>7087010</v>
      </c>
      <c r="I39" s="27">
        <v>6994244.44</v>
      </c>
      <c r="J39" s="35">
        <v>2098300</v>
      </c>
      <c r="K39" s="35">
        <f t="shared" si="0"/>
        <v>4895944.44</v>
      </c>
      <c r="L39" s="22"/>
    </row>
    <row r="40" s="3" customFormat="1" ht="105.75" customHeight="1" spans="1:12">
      <c r="A40" s="20">
        <v>30</v>
      </c>
      <c r="B40" s="21" t="s">
        <v>65</v>
      </c>
      <c r="C40" s="15" t="s">
        <v>428</v>
      </c>
      <c r="D40" s="21" t="s">
        <v>381</v>
      </c>
      <c r="E40" s="15" t="s">
        <v>25</v>
      </c>
      <c r="F40" s="15" t="s">
        <v>173</v>
      </c>
      <c r="G40" s="15" t="s">
        <v>48</v>
      </c>
      <c r="H40" s="29">
        <v>5898124</v>
      </c>
      <c r="I40" s="27">
        <v>5255198.51</v>
      </c>
      <c r="J40" s="35">
        <v>1751700</v>
      </c>
      <c r="K40" s="35">
        <f t="shared" si="0"/>
        <v>3503498.51</v>
      </c>
      <c r="L40" s="22"/>
    </row>
    <row r="41" s="3" customFormat="1" ht="102" customHeight="1" spans="1:12">
      <c r="A41" s="20">
        <v>31</v>
      </c>
      <c r="B41" s="21" t="s">
        <v>252</v>
      </c>
      <c r="C41" s="15" t="s">
        <v>429</v>
      </c>
      <c r="D41" s="21" t="s">
        <v>381</v>
      </c>
      <c r="E41" s="15" t="s">
        <v>25</v>
      </c>
      <c r="F41" s="15" t="s">
        <v>385</v>
      </c>
      <c r="G41" s="15" t="s">
        <v>48</v>
      </c>
      <c r="H41" s="29">
        <v>5596733</v>
      </c>
      <c r="I41" s="27">
        <v>5428986.23</v>
      </c>
      <c r="J41" s="35">
        <v>831300</v>
      </c>
      <c r="K41" s="35">
        <f t="shared" si="0"/>
        <v>4597686.23</v>
      </c>
      <c r="L41" s="22"/>
    </row>
    <row r="42" s="3" customFormat="1" ht="108.75" customHeight="1" spans="1:12">
      <c r="A42" s="20">
        <v>32</v>
      </c>
      <c r="B42" s="21" t="s">
        <v>174</v>
      </c>
      <c r="C42" s="15" t="s">
        <v>430</v>
      </c>
      <c r="D42" s="21" t="s">
        <v>18</v>
      </c>
      <c r="E42" s="15" t="s">
        <v>25</v>
      </c>
      <c r="F42" s="15" t="s">
        <v>173</v>
      </c>
      <c r="G42" s="15" t="s">
        <v>48</v>
      </c>
      <c r="H42" s="29">
        <v>2303405</v>
      </c>
      <c r="I42" s="27">
        <v>2280316.04</v>
      </c>
      <c r="J42" s="35">
        <v>684100</v>
      </c>
      <c r="K42" s="35">
        <f t="shared" si="0"/>
        <v>1596216.04</v>
      </c>
      <c r="L42" s="22"/>
    </row>
    <row r="43" s="3" customFormat="1" ht="99" customHeight="1" spans="1:12">
      <c r="A43" s="20">
        <v>33</v>
      </c>
      <c r="B43" s="21" t="s">
        <v>431</v>
      </c>
      <c r="C43" s="15" t="s">
        <v>432</v>
      </c>
      <c r="D43" s="21" t="s">
        <v>18</v>
      </c>
      <c r="E43" s="15" t="s">
        <v>25</v>
      </c>
      <c r="F43" s="15" t="s">
        <v>433</v>
      </c>
      <c r="G43" s="15" t="s">
        <v>48</v>
      </c>
      <c r="H43" s="29">
        <v>10378167</v>
      </c>
      <c r="I43" s="27">
        <v>10165491.21</v>
      </c>
      <c r="J43" s="35">
        <v>1460000</v>
      </c>
      <c r="K43" s="35">
        <f t="shared" si="0"/>
        <v>8705491.21</v>
      </c>
      <c r="L43" s="22"/>
    </row>
    <row r="44" s="3" customFormat="1" ht="99" customHeight="1" spans="1:12">
      <c r="A44" s="20">
        <v>34</v>
      </c>
      <c r="B44" s="21" t="s">
        <v>16</v>
      </c>
      <c r="C44" s="15" t="s">
        <v>434</v>
      </c>
      <c r="D44" s="21" t="s">
        <v>18</v>
      </c>
      <c r="E44" s="15" t="s">
        <v>25</v>
      </c>
      <c r="F44" s="15" t="s">
        <v>435</v>
      </c>
      <c r="G44" s="15" t="s">
        <v>48</v>
      </c>
      <c r="H44" s="29">
        <v>2510929</v>
      </c>
      <c r="I44" s="27">
        <v>2402944.67</v>
      </c>
      <c r="J44" s="35">
        <v>334500</v>
      </c>
      <c r="K44" s="35">
        <f t="shared" si="0"/>
        <v>2068444.67</v>
      </c>
      <c r="L44" s="22"/>
    </row>
    <row r="45" s="3" customFormat="1" ht="103.5" customHeight="1" spans="1:12">
      <c r="A45" s="20">
        <v>35</v>
      </c>
      <c r="B45" s="21" t="s">
        <v>154</v>
      </c>
      <c r="C45" s="15" t="s">
        <v>436</v>
      </c>
      <c r="D45" s="21" t="s">
        <v>18</v>
      </c>
      <c r="E45" s="15" t="s">
        <v>25</v>
      </c>
      <c r="F45" s="15" t="s">
        <v>437</v>
      </c>
      <c r="G45" s="15" t="s">
        <v>48</v>
      </c>
      <c r="H45" s="29">
        <v>12591288</v>
      </c>
      <c r="I45" s="27">
        <v>12087637.88</v>
      </c>
      <c r="J45" s="35">
        <v>3626300</v>
      </c>
      <c r="K45" s="35">
        <f t="shared" si="0"/>
        <v>8461337.88</v>
      </c>
      <c r="L45" s="22"/>
    </row>
    <row r="46" s="3" customFormat="1" ht="99.75" customHeight="1" spans="1:12">
      <c r="A46" s="20">
        <v>36</v>
      </c>
      <c r="B46" s="21" t="s">
        <v>321</v>
      </c>
      <c r="C46" s="15" t="s">
        <v>438</v>
      </c>
      <c r="D46" s="21" t="s">
        <v>52</v>
      </c>
      <c r="E46" s="15" t="s">
        <v>25</v>
      </c>
      <c r="F46" s="15" t="s">
        <v>417</v>
      </c>
      <c r="G46" s="15" t="s">
        <v>48</v>
      </c>
      <c r="H46" s="29">
        <v>8269900</v>
      </c>
      <c r="I46" s="27">
        <v>7939139.78</v>
      </c>
      <c r="J46" s="35">
        <v>1033500</v>
      </c>
      <c r="K46" s="35">
        <f t="shared" si="0"/>
        <v>6905639.78</v>
      </c>
      <c r="L46" s="22"/>
    </row>
    <row r="47" s="3" customFormat="1" ht="99.75" customHeight="1" spans="1:12">
      <c r="A47" s="20">
        <v>37</v>
      </c>
      <c r="B47" s="21" t="s">
        <v>439</v>
      </c>
      <c r="C47" s="15" t="s">
        <v>440</v>
      </c>
      <c r="D47" s="21" t="s">
        <v>52</v>
      </c>
      <c r="E47" s="15" t="s">
        <v>25</v>
      </c>
      <c r="F47" s="15" t="s">
        <v>441</v>
      </c>
      <c r="G47" s="15" t="s">
        <v>48</v>
      </c>
      <c r="H47" s="29">
        <v>2436377</v>
      </c>
      <c r="I47" s="27">
        <v>2405613.9</v>
      </c>
      <c r="J47" s="35">
        <v>524700</v>
      </c>
      <c r="K47" s="35">
        <f t="shared" si="0"/>
        <v>1880913.9</v>
      </c>
      <c r="L47" s="22"/>
    </row>
    <row r="48" s="3" customFormat="1" ht="99.75" customHeight="1" spans="1:12">
      <c r="A48" s="20">
        <v>38</v>
      </c>
      <c r="B48" s="21" t="s">
        <v>22</v>
      </c>
      <c r="C48" s="15" t="s">
        <v>442</v>
      </c>
      <c r="D48" s="21" t="s">
        <v>443</v>
      </c>
      <c r="E48" s="15" t="s">
        <v>25</v>
      </c>
      <c r="F48" s="15" t="s">
        <v>444</v>
      </c>
      <c r="G48" s="15" t="s">
        <v>48</v>
      </c>
      <c r="H48" s="29">
        <v>32311300</v>
      </c>
      <c r="I48" s="27">
        <v>31868130</v>
      </c>
      <c r="J48" s="35">
        <v>24448000</v>
      </c>
      <c r="K48" s="35">
        <f t="shared" si="0"/>
        <v>7420130</v>
      </c>
      <c r="L48" s="22"/>
    </row>
    <row r="49" s="3" customFormat="1" ht="87.75" customHeight="1" spans="1:12">
      <c r="A49" s="20">
        <v>39</v>
      </c>
      <c r="B49" s="17" t="s">
        <v>54</v>
      </c>
      <c r="C49" s="15" t="s">
        <v>445</v>
      </c>
      <c r="D49" s="21" t="s">
        <v>362</v>
      </c>
      <c r="E49" s="15" t="s">
        <v>19</v>
      </c>
      <c r="F49" s="15" t="s">
        <v>446</v>
      </c>
      <c r="G49" s="15" t="s">
        <v>48</v>
      </c>
      <c r="H49" s="29">
        <v>650000</v>
      </c>
      <c r="I49" s="27">
        <v>647550</v>
      </c>
      <c r="J49" s="35">
        <v>0</v>
      </c>
      <c r="K49" s="35">
        <f t="shared" si="0"/>
        <v>647550</v>
      </c>
      <c r="L49" s="22"/>
    </row>
    <row r="50" s="3" customFormat="1" ht="76.5" customHeight="1" spans="1:12">
      <c r="A50" s="16">
        <v>40</v>
      </c>
      <c r="B50" s="15" t="s">
        <v>54</v>
      </c>
      <c r="C50" s="15" t="s">
        <v>447</v>
      </c>
      <c r="D50" s="17" t="s">
        <v>398</v>
      </c>
      <c r="E50" s="17" t="s">
        <v>19</v>
      </c>
      <c r="F50" s="15" t="s">
        <v>448</v>
      </c>
      <c r="G50" s="17" t="s">
        <v>48</v>
      </c>
      <c r="H50" s="28">
        <v>4697417</v>
      </c>
      <c r="I50" s="27">
        <v>480732.64</v>
      </c>
      <c r="J50" s="35">
        <v>0</v>
      </c>
      <c r="K50" s="35">
        <f t="shared" si="0"/>
        <v>480732.64</v>
      </c>
      <c r="L50" s="22"/>
    </row>
    <row r="51" s="3" customFormat="1" ht="76.5" customHeight="1" spans="1:12">
      <c r="A51" s="20"/>
      <c r="B51" s="15"/>
      <c r="C51" s="15" t="s">
        <v>449</v>
      </c>
      <c r="D51" s="21"/>
      <c r="E51" s="21"/>
      <c r="F51" s="15" t="s">
        <v>450</v>
      </c>
      <c r="G51" s="21"/>
      <c r="H51" s="29"/>
      <c r="I51" s="27">
        <v>4022821.83</v>
      </c>
      <c r="J51" s="35">
        <v>0</v>
      </c>
      <c r="K51" s="35">
        <f t="shared" si="0"/>
        <v>4022821.83</v>
      </c>
      <c r="L51" s="22"/>
    </row>
    <row r="52" s="3" customFormat="1" ht="78.75" customHeight="1" spans="1:12">
      <c r="A52" s="20">
        <v>41</v>
      </c>
      <c r="B52" s="21" t="s">
        <v>111</v>
      </c>
      <c r="C52" s="15" t="s">
        <v>451</v>
      </c>
      <c r="D52" s="21" t="s">
        <v>452</v>
      </c>
      <c r="E52" s="15" t="s">
        <v>25</v>
      </c>
      <c r="F52" s="15" t="s">
        <v>331</v>
      </c>
      <c r="G52" s="15" t="s">
        <v>453</v>
      </c>
      <c r="H52" s="29">
        <v>780600</v>
      </c>
      <c r="I52" s="27">
        <v>768800</v>
      </c>
      <c r="J52" s="35">
        <v>0</v>
      </c>
      <c r="K52" s="35">
        <f t="shared" si="0"/>
        <v>768800</v>
      </c>
      <c r="L52" s="22"/>
    </row>
    <row r="53" s="3" customFormat="1" ht="78.75" customHeight="1" spans="1:12">
      <c r="A53" s="20">
        <v>42</v>
      </c>
      <c r="B53" s="21" t="s">
        <v>54</v>
      </c>
      <c r="C53" s="15" t="s">
        <v>454</v>
      </c>
      <c r="D53" s="21" t="s">
        <v>452</v>
      </c>
      <c r="E53" s="15" t="s">
        <v>19</v>
      </c>
      <c r="F53" s="15" t="s">
        <v>147</v>
      </c>
      <c r="G53" s="15" t="s">
        <v>455</v>
      </c>
      <c r="H53" s="29">
        <v>1104200</v>
      </c>
      <c r="I53" s="27">
        <v>1040000</v>
      </c>
      <c r="J53" s="35">
        <v>0</v>
      </c>
      <c r="K53" s="35">
        <f t="shared" si="0"/>
        <v>1040000</v>
      </c>
      <c r="L53" s="22"/>
    </row>
    <row r="54" s="3" customFormat="1" ht="78.75" customHeight="1" spans="1:12">
      <c r="A54" s="20">
        <v>43</v>
      </c>
      <c r="B54" s="21" t="s">
        <v>456</v>
      </c>
      <c r="C54" s="15" t="s">
        <v>457</v>
      </c>
      <c r="D54" s="22" t="s">
        <v>458</v>
      </c>
      <c r="E54" s="22" t="s">
        <v>458</v>
      </c>
      <c r="F54" s="15" t="s">
        <v>458</v>
      </c>
      <c r="G54" s="15" t="s">
        <v>396</v>
      </c>
      <c r="H54" s="29">
        <v>873200</v>
      </c>
      <c r="I54" s="27">
        <v>873200</v>
      </c>
      <c r="J54" s="35">
        <v>832000</v>
      </c>
      <c r="K54" s="35">
        <f t="shared" si="0"/>
        <v>41200</v>
      </c>
      <c r="L54" s="22" t="s">
        <v>459</v>
      </c>
    </row>
    <row r="55" s="3" customFormat="1" ht="78.75" customHeight="1" spans="1:12">
      <c r="A55" s="20">
        <v>44</v>
      </c>
      <c r="B55" s="21" t="s">
        <v>321</v>
      </c>
      <c r="C55" s="15" t="s">
        <v>460</v>
      </c>
      <c r="D55" s="21" t="s">
        <v>18</v>
      </c>
      <c r="E55" s="21" t="s">
        <v>19</v>
      </c>
      <c r="F55" s="15" t="s">
        <v>367</v>
      </c>
      <c r="G55" s="15" t="s">
        <v>48</v>
      </c>
      <c r="H55" s="29">
        <v>486880.88</v>
      </c>
      <c r="I55" s="27">
        <v>483696.06</v>
      </c>
      <c r="J55" s="35">
        <v>0</v>
      </c>
      <c r="K55" s="35">
        <f t="shared" si="0"/>
        <v>483696.06</v>
      </c>
      <c r="L55" s="22"/>
    </row>
    <row r="56" s="3" customFormat="1" ht="78.75" customHeight="1" spans="1:12">
      <c r="A56" s="20">
        <v>45</v>
      </c>
      <c r="B56" s="21" t="s">
        <v>54</v>
      </c>
      <c r="C56" s="15" t="s">
        <v>461</v>
      </c>
      <c r="D56" s="21" t="s">
        <v>362</v>
      </c>
      <c r="E56" s="15" t="s">
        <v>19</v>
      </c>
      <c r="F56" s="15" t="s">
        <v>462</v>
      </c>
      <c r="G56" s="15" t="s">
        <v>396</v>
      </c>
      <c r="H56" s="29">
        <v>1700000</v>
      </c>
      <c r="I56" s="27">
        <v>1480000</v>
      </c>
      <c r="J56" s="35">
        <v>0</v>
      </c>
      <c r="K56" s="35">
        <f t="shared" si="0"/>
        <v>1480000</v>
      </c>
      <c r="L56" s="22"/>
    </row>
    <row r="57" s="3" customFormat="1" ht="69" customHeight="1" spans="1:12">
      <c r="A57" s="20">
        <v>46</v>
      </c>
      <c r="B57" s="21" t="s">
        <v>463</v>
      </c>
      <c r="C57" s="15" t="s">
        <v>464</v>
      </c>
      <c r="D57" s="21" t="s">
        <v>452</v>
      </c>
      <c r="E57" s="15" t="s">
        <v>366</v>
      </c>
      <c r="F57" s="15" t="s">
        <v>465</v>
      </c>
      <c r="G57" s="15" t="s">
        <v>396</v>
      </c>
      <c r="H57" s="29">
        <v>407720</v>
      </c>
      <c r="I57" s="27">
        <v>357950</v>
      </c>
      <c r="J57" s="35">
        <v>0</v>
      </c>
      <c r="K57" s="35">
        <f t="shared" si="0"/>
        <v>357950</v>
      </c>
      <c r="L57" s="22"/>
    </row>
    <row r="58" s="3" customFormat="1" ht="69" customHeight="1" spans="1:12">
      <c r="A58" s="20">
        <v>47</v>
      </c>
      <c r="B58" s="21" t="s">
        <v>456</v>
      </c>
      <c r="C58" s="15" t="s">
        <v>466</v>
      </c>
      <c r="D58" s="21" t="s">
        <v>52</v>
      </c>
      <c r="E58" s="15" t="s">
        <v>366</v>
      </c>
      <c r="F58" s="15" t="s">
        <v>467</v>
      </c>
      <c r="G58" s="15" t="s">
        <v>396</v>
      </c>
      <c r="H58" s="29">
        <v>1572003</v>
      </c>
      <c r="I58" s="27">
        <v>1568804.05</v>
      </c>
      <c r="J58" s="35">
        <v>0</v>
      </c>
      <c r="K58" s="35">
        <f t="shared" si="0"/>
        <v>1568804.05</v>
      </c>
      <c r="L58" s="22"/>
    </row>
    <row r="59" s="3" customFormat="1" ht="225" customHeight="1" spans="1:12">
      <c r="A59" s="20">
        <v>48</v>
      </c>
      <c r="B59" s="21" t="s">
        <v>468</v>
      </c>
      <c r="C59" s="15" t="s">
        <v>469</v>
      </c>
      <c r="D59" s="21" t="s">
        <v>470</v>
      </c>
      <c r="E59" s="15" t="s">
        <v>25</v>
      </c>
      <c r="F59" s="15" t="s">
        <v>471</v>
      </c>
      <c r="G59" s="15" t="s">
        <v>48</v>
      </c>
      <c r="H59" s="29">
        <v>6765000</v>
      </c>
      <c r="I59" s="27">
        <v>6585200</v>
      </c>
      <c r="J59" s="35">
        <v>0</v>
      </c>
      <c r="K59" s="35">
        <f t="shared" si="0"/>
        <v>6585200</v>
      </c>
      <c r="L59" s="22"/>
    </row>
    <row r="60" s="3" customFormat="1" ht="76.5" customHeight="1" spans="1:12">
      <c r="A60" s="20">
        <v>49</v>
      </c>
      <c r="B60" s="15" t="s">
        <v>456</v>
      </c>
      <c r="C60" s="15" t="s">
        <v>472</v>
      </c>
      <c r="D60" s="21" t="s">
        <v>473</v>
      </c>
      <c r="E60" s="15" t="s">
        <v>19</v>
      </c>
      <c r="F60" s="15" t="s">
        <v>474</v>
      </c>
      <c r="G60" s="15" t="s">
        <v>475</v>
      </c>
      <c r="H60" s="29">
        <v>2811593</v>
      </c>
      <c r="I60" s="27">
        <v>2810534.88</v>
      </c>
      <c r="J60" s="35">
        <v>0</v>
      </c>
      <c r="K60" s="35">
        <f t="shared" si="0"/>
        <v>2810534.88</v>
      </c>
      <c r="L60" s="22"/>
    </row>
    <row r="61" s="3" customFormat="1" ht="96" customHeight="1" spans="1:12">
      <c r="A61" s="20">
        <v>50</v>
      </c>
      <c r="B61" s="15" t="s">
        <v>476</v>
      </c>
      <c r="C61" s="15" t="s">
        <v>477</v>
      </c>
      <c r="D61" s="21" t="s">
        <v>478</v>
      </c>
      <c r="E61" s="15" t="s">
        <v>19</v>
      </c>
      <c r="F61" s="15" t="s">
        <v>479</v>
      </c>
      <c r="G61" s="15" t="s">
        <v>386</v>
      </c>
      <c r="H61" s="29">
        <v>976459</v>
      </c>
      <c r="I61" s="27">
        <v>961500</v>
      </c>
      <c r="J61" s="35">
        <v>0</v>
      </c>
      <c r="K61" s="35">
        <f t="shared" si="0"/>
        <v>961500</v>
      </c>
      <c r="L61" s="22"/>
    </row>
    <row r="62" s="3" customFormat="1" ht="82.5" customHeight="1" spans="1:12">
      <c r="A62" s="20">
        <v>51</v>
      </c>
      <c r="B62" s="15" t="s">
        <v>130</v>
      </c>
      <c r="C62" s="15" t="s">
        <v>480</v>
      </c>
      <c r="D62" s="21" t="s">
        <v>30</v>
      </c>
      <c r="E62" s="15" t="s">
        <v>25</v>
      </c>
      <c r="F62" s="15" t="s">
        <v>481</v>
      </c>
      <c r="G62" s="15" t="s">
        <v>82</v>
      </c>
      <c r="H62" s="29">
        <v>2299000</v>
      </c>
      <c r="I62" s="27">
        <v>2293300</v>
      </c>
      <c r="J62" s="35">
        <v>0</v>
      </c>
      <c r="K62" s="35">
        <f t="shared" si="0"/>
        <v>2293300</v>
      </c>
      <c r="L62" s="22"/>
    </row>
    <row r="63" s="3" customFormat="1" ht="101.25" customHeight="1" spans="1:12">
      <c r="A63" s="20">
        <v>52</v>
      </c>
      <c r="B63" s="15" t="s">
        <v>482</v>
      </c>
      <c r="C63" s="15" t="s">
        <v>483</v>
      </c>
      <c r="D63" s="21" t="s">
        <v>484</v>
      </c>
      <c r="E63" s="15" t="s">
        <v>25</v>
      </c>
      <c r="F63" s="15" t="s">
        <v>485</v>
      </c>
      <c r="G63" s="15" t="s">
        <v>396</v>
      </c>
      <c r="H63" s="29">
        <v>36440000</v>
      </c>
      <c r="I63" s="27">
        <v>35974400</v>
      </c>
      <c r="J63" s="35">
        <v>0</v>
      </c>
      <c r="K63" s="35">
        <f t="shared" si="0"/>
        <v>35974400</v>
      </c>
      <c r="L63" s="22" t="s">
        <v>486</v>
      </c>
    </row>
    <row r="64" s="3" customFormat="1" ht="85.5" customHeight="1" spans="1:12">
      <c r="A64" s="20">
        <v>53</v>
      </c>
      <c r="B64" s="15" t="s">
        <v>130</v>
      </c>
      <c r="C64" s="15" t="s">
        <v>487</v>
      </c>
      <c r="D64" s="21" t="s">
        <v>46</v>
      </c>
      <c r="E64" s="15" t="s">
        <v>19</v>
      </c>
      <c r="F64" s="15" t="s">
        <v>488</v>
      </c>
      <c r="G64" s="15" t="s">
        <v>396</v>
      </c>
      <c r="H64" s="29">
        <v>385000</v>
      </c>
      <c r="I64" s="27">
        <v>383000</v>
      </c>
      <c r="J64" s="35">
        <v>0</v>
      </c>
      <c r="K64" s="35">
        <f t="shared" si="0"/>
        <v>383000</v>
      </c>
      <c r="L64" s="22"/>
    </row>
    <row r="65" s="3" customFormat="1" ht="84.75" customHeight="1" spans="1:12">
      <c r="A65" s="20">
        <v>54</v>
      </c>
      <c r="B65" s="15" t="s">
        <v>130</v>
      </c>
      <c r="C65" s="15" t="s">
        <v>489</v>
      </c>
      <c r="D65" s="21" t="s">
        <v>46</v>
      </c>
      <c r="E65" s="15" t="s">
        <v>19</v>
      </c>
      <c r="F65" s="15" t="s">
        <v>446</v>
      </c>
      <c r="G65" s="15" t="s">
        <v>396</v>
      </c>
      <c r="H65" s="29">
        <v>370000</v>
      </c>
      <c r="I65" s="27">
        <v>365500</v>
      </c>
      <c r="J65" s="35">
        <v>0</v>
      </c>
      <c r="K65" s="35">
        <f t="shared" si="0"/>
        <v>365500</v>
      </c>
      <c r="L65" s="22"/>
    </row>
    <row r="66" s="3" customFormat="1" ht="84.75" customHeight="1" spans="1:12">
      <c r="A66" s="20">
        <v>55</v>
      </c>
      <c r="B66" s="15" t="s">
        <v>262</v>
      </c>
      <c r="C66" s="15" t="s">
        <v>490</v>
      </c>
      <c r="D66" s="21" t="s">
        <v>491</v>
      </c>
      <c r="E66" s="15" t="s">
        <v>19</v>
      </c>
      <c r="F66" s="15" t="s">
        <v>391</v>
      </c>
      <c r="G66" s="15" t="s">
        <v>492</v>
      </c>
      <c r="H66" s="29">
        <v>3734025</v>
      </c>
      <c r="I66" s="27">
        <v>3715000</v>
      </c>
      <c r="J66" s="35">
        <v>370000</v>
      </c>
      <c r="K66" s="35">
        <f t="shared" si="0"/>
        <v>3345000</v>
      </c>
      <c r="L66" s="22"/>
    </row>
    <row r="67" s="3" customFormat="1" ht="84.75" customHeight="1" spans="1:12">
      <c r="A67" s="20">
        <v>56</v>
      </c>
      <c r="B67" s="15" t="s">
        <v>79</v>
      </c>
      <c r="C67" s="15" t="s">
        <v>493</v>
      </c>
      <c r="D67" s="21" t="s">
        <v>46</v>
      </c>
      <c r="E67" s="15" t="s">
        <v>366</v>
      </c>
      <c r="F67" s="15" t="s">
        <v>494</v>
      </c>
      <c r="G67" s="15" t="s">
        <v>396</v>
      </c>
      <c r="H67" s="29">
        <v>500000</v>
      </c>
      <c r="I67" s="27">
        <v>490000</v>
      </c>
      <c r="J67" s="35">
        <v>0</v>
      </c>
      <c r="K67" s="35">
        <f t="shared" si="0"/>
        <v>490000</v>
      </c>
      <c r="L67" s="22"/>
    </row>
    <row r="68" s="3" customFormat="1" ht="84.75" customHeight="1" spans="1:12">
      <c r="A68" s="20">
        <v>57</v>
      </c>
      <c r="B68" s="15" t="s">
        <v>495</v>
      </c>
      <c r="C68" s="15" t="s">
        <v>496</v>
      </c>
      <c r="D68" s="21" t="s">
        <v>497</v>
      </c>
      <c r="E68" s="15" t="s">
        <v>19</v>
      </c>
      <c r="F68" s="15" t="s">
        <v>498</v>
      </c>
      <c r="G68" s="15" t="s">
        <v>492</v>
      </c>
      <c r="H68" s="29">
        <v>3149021</v>
      </c>
      <c r="I68" s="27">
        <v>3106758.36</v>
      </c>
      <c r="J68" s="35">
        <v>0</v>
      </c>
      <c r="K68" s="35">
        <f t="shared" si="0"/>
        <v>3106758.36</v>
      </c>
      <c r="L68" s="22"/>
    </row>
    <row r="69" s="3" customFormat="1" ht="84.75" customHeight="1" spans="1:12">
      <c r="A69" s="20">
        <v>58</v>
      </c>
      <c r="B69" s="15" t="s">
        <v>130</v>
      </c>
      <c r="C69" s="15" t="s">
        <v>499</v>
      </c>
      <c r="D69" s="21" t="s">
        <v>18</v>
      </c>
      <c r="E69" s="15" t="s">
        <v>19</v>
      </c>
      <c r="F69" s="15" t="s">
        <v>500</v>
      </c>
      <c r="G69" s="15" t="s">
        <v>396</v>
      </c>
      <c r="H69" s="29">
        <v>590000</v>
      </c>
      <c r="I69" s="27">
        <v>583000</v>
      </c>
      <c r="J69" s="35">
        <v>0</v>
      </c>
      <c r="K69" s="35">
        <f t="shared" si="0"/>
        <v>583000</v>
      </c>
      <c r="L69" s="22"/>
    </row>
    <row r="70" s="3" customFormat="1" ht="84.75" customHeight="1" spans="1:12">
      <c r="A70" s="20">
        <v>59</v>
      </c>
      <c r="B70" s="15" t="s">
        <v>324</v>
      </c>
      <c r="C70" s="15" t="s">
        <v>501</v>
      </c>
      <c r="D70" s="21" t="s">
        <v>491</v>
      </c>
      <c r="E70" s="15" t="s">
        <v>19</v>
      </c>
      <c r="F70" s="15" t="s">
        <v>391</v>
      </c>
      <c r="G70" s="15" t="s">
        <v>396</v>
      </c>
      <c r="H70" s="29">
        <v>500000</v>
      </c>
      <c r="I70" s="27">
        <v>485000</v>
      </c>
      <c r="J70" s="35">
        <v>0</v>
      </c>
      <c r="K70" s="35">
        <f t="shared" si="0"/>
        <v>485000</v>
      </c>
      <c r="L70" s="22"/>
    </row>
    <row r="71" s="3" customFormat="1" ht="84.75" customHeight="1" spans="1:12">
      <c r="A71" s="20">
        <v>60</v>
      </c>
      <c r="B71" s="15" t="s">
        <v>154</v>
      </c>
      <c r="C71" s="15" t="s">
        <v>502</v>
      </c>
      <c r="D71" s="21" t="s">
        <v>503</v>
      </c>
      <c r="E71" s="15" t="s">
        <v>19</v>
      </c>
      <c r="F71" s="15" t="s">
        <v>68</v>
      </c>
      <c r="G71" s="15" t="s">
        <v>504</v>
      </c>
      <c r="H71" s="29">
        <v>1530394</v>
      </c>
      <c r="I71" s="27">
        <v>1522126.03</v>
      </c>
      <c r="J71" s="35">
        <v>1168000</v>
      </c>
      <c r="K71" s="35">
        <f t="shared" ref="K71:K134" si="1">I71-J71</f>
        <v>354126.03</v>
      </c>
      <c r="L71" s="22"/>
    </row>
    <row r="72" s="3" customFormat="1" ht="84.75" customHeight="1" spans="1:12">
      <c r="A72" s="20">
        <v>61</v>
      </c>
      <c r="B72" s="15" t="s">
        <v>90</v>
      </c>
      <c r="C72" s="15" t="s">
        <v>505</v>
      </c>
      <c r="D72" s="21" t="s">
        <v>18</v>
      </c>
      <c r="E72" s="15" t="s">
        <v>19</v>
      </c>
      <c r="F72" s="15" t="s">
        <v>68</v>
      </c>
      <c r="G72" s="15" t="s">
        <v>506</v>
      </c>
      <c r="H72" s="29">
        <v>613864</v>
      </c>
      <c r="I72" s="27">
        <v>608867.56</v>
      </c>
      <c r="J72" s="35">
        <v>303600</v>
      </c>
      <c r="K72" s="35">
        <f t="shared" si="1"/>
        <v>305267.56</v>
      </c>
      <c r="L72" s="22"/>
    </row>
    <row r="73" s="3" customFormat="1" ht="84.75" customHeight="1" spans="1:12">
      <c r="A73" s="20">
        <v>62</v>
      </c>
      <c r="B73" s="15" t="s">
        <v>54</v>
      </c>
      <c r="C73" s="15" t="s">
        <v>507</v>
      </c>
      <c r="D73" s="21" t="s">
        <v>18</v>
      </c>
      <c r="E73" s="15" t="s">
        <v>19</v>
      </c>
      <c r="F73" s="15" t="s">
        <v>391</v>
      </c>
      <c r="G73" s="15" t="s">
        <v>396</v>
      </c>
      <c r="H73" s="29">
        <v>1798921.21</v>
      </c>
      <c r="I73" s="27">
        <v>1797000</v>
      </c>
      <c r="J73" s="35">
        <v>0</v>
      </c>
      <c r="K73" s="35">
        <f t="shared" si="1"/>
        <v>1797000</v>
      </c>
      <c r="L73" s="22"/>
    </row>
    <row r="74" s="3" customFormat="1" ht="125.25" customHeight="1" spans="1:12">
      <c r="A74" s="20">
        <v>63</v>
      </c>
      <c r="B74" s="15" t="s">
        <v>324</v>
      </c>
      <c r="C74" s="15" t="s">
        <v>508</v>
      </c>
      <c r="D74" s="21" t="s">
        <v>509</v>
      </c>
      <c r="E74" s="15" t="s">
        <v>19</v>
      </c>
      <c r="F74" s="15" t="s">
        <v>304</v>
      </c>
      <c r="G74" s="15" t="s">
        <v>510</v>
      </c>
      <c r="H74" s="29">
        <v>1791007</v>
      </c>
      <c r="I74" s="27">
        <v>1737276.79</v>
      </c>
      <c r="J74" s="35">
        <v>0</v>
      </c>
      <c r="K74" s="35">
        <f t="shared" si="1"/>
        <v>1737276.79</v>
      </c>
      <c r="L74" s="22"/>
    </row>
    <row r="75" s="3" customFormat="1" ht="70.5" customHeight="1" spans="1:12">
      <c r="A75" s="20">
        <v>64</v>
      </c>
      <c r="B75" s="15" t="s">
        <v>262</v>
      </c>
      <c r="C75" s="15" t="s">
        <v>511</v>
      </c>
      <c r="D75" s="21" t="s">
        <v>503</v>
      </c>
      <c r="E75" s="15" t="s">
        <v>19</v>
      </c>
      <c r="F75" s="15" t="s">
        <v>512</v>
      </c>
      <c r="G75" s="15" t="s">
        <v>492</v>
      </c>
      <c r="H75" s="29">
        <v>2886595.38</v>
      </c>
      <c r="I75" s="27">
        <v>2600000</v>
      </c>
      <c r="J75" s="35">
        <v>370000</v>
      </c>
      <c r="K75" s="35">
        <f t="shared" si="1"/>
        <v>2230000</v>
      </c>
      <c r="L75" s="22"/>
    </row>
    <row r="76" s="3" customFormat="1" ht="70.5" customHeight="1" spans="1:12">
      <c r="A76" s="20">
        <v>65</v>
      </c>
      <c r="B76" s="15" t="s">
        <v>262</v>
      </c>
      <c r="C76" s="15" t="s">
        <v>513</v>
      </c>
      <c r="D76" s="21" t="s">
        <v>241</v>
      </c>
      <c r="E76" s="15" t="s">
        <v>19</v>
      </c>
      <c r="F76" s="15" t="s">
        <v>514</v>
      </c>
      <c r="G76" s="15" t="s">
        <v>492</v>
      </c>
      <c r="H76" s="29">
        <v>2405283</v>
      </c>
      <c r="I76" s="27">
        <v>2378730.25</v>
      </c>
      <c r="J76" s="35">
        <v>370000</v>
      </c>
      <c r="K76" s="35">
        <f t="shared" si="1"/>
        <v>2008730.25</v>
      </c>
      <c r="L76" s="22"/>
    </row>
    <row r="77" s="3" customFormat="1" ht="90" customHeight="1" spans="1:12">
      <c r="A77" s="20">
        <v>66</v>
      </c>
      <c r="B77" s="15" t="s">
        <v>252</v>
      </c>
      <c r="C77" s="15" t="s">
        <v>515</v>
      </c>
      <c r="D77" s="21" t="s">
        <v>381</v>
      </c>
      <c r="E77" s="15" t="s">
        <v>19</v>
      </c>
      <c r="F77" s="15" t="s">
        <v>85</v>
      </c>
      <c r="G77" s="15" t="s">
        <v>386</v>
      </c>
      <c r="H77" s="29">
        <v>984159.45</v>
      </c>
      <c r="I77" s="27">
        <v>979032.38</v>
      </c>
      <c r="J77" s="35">
        <v>400000</v>
      </c>
      <c r="K77" s="35">
        <f t="shared" si="1"/>
        <v>579032.38</v>
      </c>
      <c r="L77" s="22"/>
    </row>
    <row r="78" s="3" customFormat="1" ht="70.5" customHeight="1" spans="1:12">
      <c r="A78" s="20">
        <v>67</v>
      </c>
      <c r="B78" s="15" t="s">
        <v>197</v>
      </c>
      <c r="C78" s="15" t="s">
        <v>516</v>
      </c>
      <c r="D78" s="21" t="s">
        <v>52</v>
      </c>
      <c r="E78" s="15" t="s">
        <v>25</v>
      </c>
      <c r="F78" s="15" t="s">
        <v>517</v>
      </c>
      <c r="G78" s="15" t="s">
        <v>396</v>
      </c>
      <c r="H78" s="29">
        <v>3500</v>
      </c>
      <c r="I78" s="27">
        <v>3500</v>
      </c>
      <c r="J78" s="35">
        <v>0</v>
      </c>
      <c r="K78" s="35">
        <f t="shared" si="1"/>
        <v>3500</v>
      </c>
      <c r="L78" s="22" t="s">
        <v>518</v>
      </c>
    </row>
    <row r="79" s="3" customFormat="1" ht="78" customHeight="1" spans="1:12">
      <c r="A79" s="20">
        <v>68</v>
      </c>
      <c r="B79" s="15" t="s">
        <v>418</v>
      </c>
      <c r="C79" s="15" t="s">
        <v>519</v>
      </c>
      <c r="D79" s="21" t="s">
        <v>18</v>
      </c>
      <c r="E79" s="15" t="s">
        <v>19</v>
      </c>
      <c r="F79" s="15" t="s">
        <v>520</v>
      </c>
      <c r="G79" s="15" t="s">
        <v>521</v>
      </c>
      <c r="H79" s="29">
        <v>700000</v>
      </c>
      <c r="I79" s="27">
        <v>660000</v>
      </c>
      <c r="J79" s="35">
        <v>0</v>
      </c>
      <c r="K79" s="35">
        <f t="shared" si="1"/>
        <v>660000</v>
      </c>
      <c r="L79" s="22"/>
    </row>
    <row r="80" s="3" customFormat="1" ht="78" customHeight="1" spans="1:12">
      <c r="A80" s="20">
        <v>69</v>
      </c>
      <c r="B80" s="15" t="s">
        <v>148</v>
      </c>
      <c r="C80" s="15" t="s">
        <v>522</v>
      </c>
      <c r="D80" s="21" t="s">
        <v>523</v>
      </c>
      <c r="E80" s="15" t="s">
        <v>25</v>
      </c>
      <c r="F80" s="15" t="s">
        <v>147</v>
      </c>
      <c r="G80" s="15" t="s">
        <v>48</v>
      </c>
      <c r="H80" s="29">
        <v>190</v>
      </c>
      <c r="I80" s="27">
        <v>190</v>
      </c>
      <c r="J80" s="35">
        <v>0</v>
      </c>
      <c r="K80" s="35">
        <f t="shared" si="1"/>
        <v>190</v>
      </c>
      <c r="L80" s="22"/>
    </row>
    <row r="81" s="3" customFormat="1" ht="74.25" customHeight="1" spans="1:12">
      <c r="A81" s="20">
        <v>70</v>
      </c>
      <c r="B81" s="15" t="s">
        <v>116</v>
      </c>
      <c r="C81" s="15" t="s">
        <v>524</v>
      </c>
      <c r="D81" s="21" t="s">
        <v>525</v>
      </c>
      <c r="E81" s="15" t="s">
        <v>19</v>
      </c>
      <c r="F81" s="15" t="s">
        <v>526</v>
      </c>
      <c r="G81" s="15" t="s">
        <v>48</v>
      </c>
      <c r="H81" s="29">
        <v>128000</v>
      </c>
      <c r="I81" s="27">
        <v>127000</v>
      </c>
      <c r="J81" s="35">
        <v>0</v>
      </c>
      <c r="K81" s="35">
        <f t="shared" si="1"/>
        <v>127000</v>
      </c>
      <c r="L81" s="22"/>
    </row>
    <row r="82" s="3" customFormat="1" ht="74.25" customHeight="1" spans="1:12">
      <c r="A82" s="20">
        <v>71</v>
      </c>
      <c r="B82" s="15" t="s">
        <v>116</v>
      </c>
      <c r="C82" s="15" t="s">
        <v>527</v>
      </c>
      <c r="D82" s="21" t="s">
        <v>525</v>
      </c>
      <c r="E82" s="15" t="s">
        <v>19</v>
      </c>
      <c r="F82" s="15" t="s">
        <v>119</v>
      </c>
      <c r="G82" s="15" t="s">
        <v>48</v>
      </c>
      <c r="H82" s="29">
        <v>112000</v>
      </c>
      <c r="I82" s="27">
        <v>111700</v>
      </c>
      <c r="J82" s="35">
        <v>0</v>
      </c>
      <c r="K82" s="35">
        <f t="shared" si="1"/>
        <v>111700</v>
      </c>
      <c r="L82" s="22"/>
    </row>
    <row r="83" s="3" customFormat="1" ht="74.25" customHeight="1" spans="1:12">
      <c r="A83" s="20">
        <v>72</v>
      </c>
      <c r="B83" s="15" t="s">
        <v>116</v>
      </c>
      <c r="C83" s="15" t="s">
        <v>528</v>
      </c>
      <c r="D83" s="21" t="s">
        <v>525</v>
      </c>
      <c r="E83" s="15" t="s">
        <v>19</v>
      </c>
      <c r="F83" s="15" t="s">
        <v>526</v>
      </c>
      <c r="G83" s="15" t="s">
        <v>48</v>
      </c>
      <c r="H83" s="29">
        <v>80000</v>
      </c>
      <c r="I83" s="27">
        <v>80000</v>
      </c>
      <c r="J83" s="35">
        <v>0</v>
      </c>
      <c r="K83" s="35">
        <f t="shared" si="1"/>
        <v>80000</v>
      </c>
      <c r="L83" s="22"/>
    </row>
    <row r="84" s="3" customFormat="1" ht="74.25" customHeight="1" spans="1:12">
      <c r="A84" s="20">
        <v>73</v>
      </c>
      <c r="B84" s="15" t="s">
        <v>116</v>
      </c>
      <c r="C84" s="15" t="s">
        <v>529</v>
      </c>
      <c r="D84" s="21" t="s">
        <v>525</v>
      </c>
      <c r="E84" s="15" t="s">
        <v>19</v>
      </c>
      <c r="F84" s="15" t="s">
        <v>119</v>
      </c>
      <c r="G84" s="15" t="s">
        <v>48</v>
      </c>
      <c r="H84" s="29">
        <v>167000</v>
      </c>
      <c r="I84" s="27">
        <v>166670</v>
      </c>
      <c r="J84" s="35">
        <v>0</v>
      </c>
      <c r="K84" s="35">
        <f t="shared" si="1"/>
        <v>166670</v>
      </c>
      <c r="L84" s="22"/>
    </row>
    <row r="85" s="3" customFormat="1" ht="74.25" customHeight="1" spans="1:12">
      <c r="A85" s="20">
        <v>74</v>
      </c>
      <c r="B85" s="15" t="s">
        <v>116</v>
      </c>
      <c r="C85" s="15" t="s">
        <v>530</v>
      </c>
      <c r="D85" s="21" t="s">
        <v>525</v>
      </c>
      <c r="E85" s="15" t="s">
        <v>19</v>
      </c>
      <c r="F85" s="15" t="s">
        <v>119</v>
      </c>
      <c r="G85" s="15" t="s">
        <v>48</v>
      </c>
      <c r="H85" s="29">
        <v>163000</v>
      </c>
      <c r="I85" s="27">
        <v>162700</v>
      </c>
      <c r="J85" s="35">
        <v>0</v>
      </c>
      <c r="K85" s="35">
        <f t="shared" si="1"/>
        <v>162700</v>
      </c>
      <c r="L85" s="22"/>
    </row>
    <row r="86" s="3" customFormat="1" ht="70.5" customHeight="1" spans="1:12">
      <c r="A86" s="20">
        <v>75</v>
      </c>
      <c r="B86" s="15" t="s">
        <v>138</v>
      </c>
      <c r="C86" s="15" t="s">
        <v>531</v>
      </c>
      <c r="D86" s="21" t="s">
        <v>52</v>
      </c>
      <c r="E86" s="15" t="s">
        <v>25</v>
      </c>
      <c r="F86" s="15" t="s">
        <v>532</v>
      </c>
      <c r="G86" s="15" t="s">
        <v>533</v>
      </c>
      <c r="H86" s="29">
        <v>25206300</v>
      </c>
      <c r="I86" s="27">
        <v>25166300</v>
      </c>
      <c r="J86" s="35">
        <v>0</v>
      </c>
      <c r="K86" s="35">
        <f t="shared" si="1"/>
        <v>25166300</v>
      </c>
      <c r="L86" s="22"/>
    </row>
    <row r="87" s="3" customFormat="1" ht="70.5" customHeight="1" spans="1:12">
      <c r="A87" s="20">
        <v>76</v>
      </c>
      <c r="B87" s="40" t="s">
        <v>369</v>
      </c>
      <c r="C87" s="40" t="s">
        <v>534</v>
      </c>
      <c r="D87" s="21" t="s">
        <v>18</v>
      </c>
      <c r="E87" s="15" t="s">
        <v>19</v>
      </c>
      <c r="F87" s="15" t="s">
        <v>378</v>
      </c>
      <c r="G87" s="15" t="s">
        <v>535</v>
      </c>
      <c r="H87" s="29">
        <v>2765977</v>
      </c>
      <c r="I87" s="27">
        <v>2735551.25</v>
      </c>
      <c r="J87" s="35">
        <v>0</v>
      </c>
      <c r="K87" s="35">
        <f t="shared" si="1"/>
        <v>2735551.25</v>
      </c>
      <c r="L87" s="22"/>
    </row>
    <row r="88" s="3" customFormat="1" ht="70.5" customHeight="1" spans="1:12">
      <c r="A88" s="20">
        <v>77</v>
      </c>
      <c r="B88" s="40" t="s">
        <v>536</v>
      </c>
      <c r="C88" s="40" t="s">
        <v>537</v>
      </c>
      <c r="D88" s="21" t="s">
        <v>538</v>
      </c>
      <c r="E88" s="15" t="s">
        <v>19</v>
      </c>
      <c r="F88" s="15" t="s">
        <v>539</v>
      </c>
      <c r="G88" s="15" t="s">
        <v>27</v>
      </c>
      <c r="H88" s="29">
        <v>356000</v>
      </c>
      <c r="I88" s="27">
        <v>352000</v>
      </c>
      <c r="J88" s="35">
        <v>0</v>
      </c>
      <c r="K88" s="35">
        <f t="shared" si="1"/>
        <v>352000</v>
      </c>
      <c r="L88" s="22"/>
    </row>
    <row r="89" s="3" customFormat="1" ht="70.5" customHeight="1" spans="1:12">
      <c r="A89" s="20">
        <v>78</v>
      </c>
      <c r="B89" s="40" t="s">
        <v>72</v>
      </c>
      <c r="C89" s="40" t="s">
        <v>540</v>
      </c>
      <c r="D89" s="21" t="s">
        <v>118</v>
      </c>
      <c r="E89" s="15" t="s">
        <v>25</v>
      </c>
      <c r="F89" s="15" t="s">
        <v>541</v>
      </c>
      <c r="G89" s="15" t="s">
        <v>542</v>
      </c>
      <c r="H89" s="29">
        <v>2200000</v>
      </c>
      <c r="I89" s="27">
        <v>2188343</v>
      </c>
      <c r="J89" s="35">
        <v>0</v>
      </c>
      <c r="K89" s="35">
        <f t="shared" si="1"/>
        <v>2188343</v>
      </c>
      <c r="L89" s="22"/>
    </row>
    <row r="90" s="3" customFormat="1" ht="70.5" customHeight="1" spans="1:12">
      <c r="A90" s="20">
        <v>79</v>
      </c>
      <c r="B90" s="40" t="s">
        <v>72</v>
      </c>
      <c r="C90" s="40" t="s">
        <v>543</v>
      </c>
      <c r="D90" s="21" t="s">
        <v>118</v>
      </c>
      <c r="E90" s="15" t="s">
        <v>25</v>
      </c>
      <c r="F90" s="15" t="s">
        <v>212</v>
      </c>
      <c r="G90" s="15" t="s">
        <v>542</v>
      </c>
      <c r="H90" s="29">
        <v>2000000</v>
      </c>
      <c r="I90" s="27">
        <v>1970000</v>
      </c>
      <c r="J90" s="35">
        <v>0</v>
      </c>
      <c r="K90" s="35">
        <f t="shared" si="1"/>
        <v>1970000</v>
      </c>
      <c r="L90" s="22"/>
    </row>
    <row r="91" s="3" customFormat="1" ht="70.5" customHeight="1" spans="1:12">
      <c r="A91" s="20">
        <v>80</v>
      </c>
      <c r="B91" s="40" t="s">
        <v>544</v>
      </c>
      <c r="C91" s="40" t="s">
        <v>545</v>
      </c>
      <c r="D91" s="21" t="s">
        <v>18</v>
      </c>
      <c r="E91" s="15" t="s">
        <v>19</v>
      </c>
      <c r="F91" s="15" t="s">
        <v>520</v>
      </c>
      <c r="G91" s="15" t="s">
        <v>546</v>
      </c>
      <c r="H91" s="29">
        <v>500000</v>
      </c>
      <c r="I91" s="27">
        <v>496800</v>
      </c>
      <c r="J91" s="35">
        <v>0</v>
      </c>
      <c r="K91" s="35">
        <f t="shared" si="1"/>
        <v>496800</v>
      </c>
      <c r="L91" s="22"/>
    </row>
    <row r="92" s="3" customFormat="1" ht="70.5" customHeight="1" spans="1:12">
      <c r="A92" s="20">
        <v>81</v>
      </c>
      <c r="B92" s="40" t="s">
        <v>122</v>
      </c>
      <c r="C92" s="40" t="s">
        <v>547</v>
      </c>
      <c r="D92" s="21" t="s">
        <v>52</v>
      </c>
      <c r="E92" s="15" t="s">
        <v>19</v>
      </c>
      <c r="F92" s="15" t="s">
        <v>548</v>
      </c>
      <c r="G92" s="15" t="s">
        <v>546</v>
      </c>
      <c r="H92" s="29">
        <v>420000</v>
      </c>
      <c r="I92" s="27">
        <v>400000</v>
      </c>
      <c r="J92" s="35">
        <v>0</v>
      </c>
      <c r="K92" s="35">
        <f t="shared" si="1"/>
        <v>400000</v>
      </c>
      <c r="L92" s="22"/>
    </row>
    <row r="93" s="3" customFormat="1" ht="70.5" customHeight="1" spans="1:12">
      <c r="A93" s="20">
        <v>82</v>
      </c>
      <c r="B93" s="40" t="s">
        <v>174</v>
      </c>
      <c r="C93" s="40" t="s">
        <v>549</v>
      </c>
      <c r="D93" s="21" t="s">
        <v>550</v>
      </c>
      <c r="E93" s="15" t="s">
        <v>19</v>
      </c>
      <c r="F93" s="15" t="s">
        <v>551</v>
      </c>
      <c r="G93" s="15" t="s">
        <v>535</v>
      </c>
      <c r="H93" s="29">
        <v>2094278.16</v>
      </c>
      <c r="I93" s="27">
        <v>2093368</v>
      </c>
      <c r="J93" s="35">
        <v>473843.2</v>
      </c>
      <c r="K93" s="35">
        <f t="shared" si="1"/>
        <v>1619524.8</v>
      </c>
      <c r="L93" s="22"/>
    </row>
    <row r="94" s="3" customFormat="1" ht="70.5" customHeight="1" spans="1:12">
      <c r="A94" s="20">
        <v>83</v>
      </c>
      <c r="B94" s="40" t="s">
        <v>552</v>
      </c>
      <c r="C94" s="40" t="s">
        <v>553</v>
      </c>
      <c r="D94" s="21" t="s">
        <v>176</v>
      </c>
      <c r="E94" s="15" t="s">
        <v>19</v>
      </c>
      <c r="F94" s="15" t="s">
        <v>514</v>
      </c>
      <c r="G94" s="15" t="s">
        <v>535</v>
      </c>
      <c r="H94" s="29">
        <v>3857822.67</v>
      </c>
      <c r="I94" s="27">
        <v>3852512.07</v>
      </c>
      <c r="J94" s="35">
        <v>0</v>
      </c>
      <c r="K94" s="35">
        <f t="shared" si="1"/>
        <v>3852512.07</v>
      </c>
      <c r="L94" s="22"/>
    </row>
    <row r="95" s="3" customFormat="1" ht="70.5" customHeight="1" spans="1:12">
      <c r="A95" s="20">
        <v>84</v>
      </c>
      <c r="B95" s="40" t="s">
        <v>90</v>
      </c>
      <c r="C95" s="40" t="s">
        <v>554</v>
      </c>
      <c r="D95" s="21" t="s">
        <v>18</v>
      </c>
      <c r="E95" s="15" t="s">
        <v>19</v>
      </c>
      <c r="F95" s="15" t="s">
        <v>124</v>
      </c>
      <c r="G95" s="15" t="s">
        <v>535</v>
      </c>
      <c r="H95" s="29">
        <v>1216836</v>
      </c>
      <c r="I95" s="27">
        <v>1216634.49</v>
      </c>
      <c r="J95" s="35">
        <v>0</v>
      </c>
      <c r="K95" s="35">
        <f t="shared" si="1"/>
        <v>1216634.49</v>
      </c>
      <c r="L95" s="22"/>
    </row>
    <row r="96" s="3" customFormat="1" ht="70.5" customHeight="1" spans="1:12">
      <c r="A96" s="20">
        <v>85</v>
      </c>
      <c r="B96" s="40" t="s">
        <v>94</v>
      </c>
      <c r="C96" s="40" t="s">
        <v>555</v>
      </c>
      <c r="D96" s="21" t="s">
        <v>18</v>
      </c>
      <c r="E96" s="15" t="s">
        <v>19</v>
      </c>
      <c r="F96" s="15" t="s">
        <v>124</v>
      </c>
      <c r="G96" s="15" t="s">
        <v>535</v>
      </c>
      <c r="H96" s="29">
        <v>1055056</v>
      </c>
      <c r="I96" s="27">
        <v>1054369.68</v>
      </c>
      <c r="J96" s="35">
        <v>0</v>
      </c>
      <c r="K96" s="35">
        <f t="shared" si="1"/>
        <v>1054369.68</v>
      </c>
      <c r="L96" s="22"/>
    </row>
    <row r="97" s="3" customFormat="1" ht="70.5" customHeight="1" spans="1:12">
      <c r="A97" s="20">
        <v>86</v>
      </c>
      <c r="B97" s="40" t="s">
        <v>252</v>
      </c>
      <c r="C97" s="40" t="s">
        <v>556</v>
      </c>
      <c r="D97" s="21" t="s">
        <v>557</v>
      </c>
      <c r="E97" s="15" t="s">
        <v>19</v>
      </c>
      <c r="F97" s="15" t="s">
        <v>391</v>
      </c>
      <c r="G97" s="15" t="s">
        <v>535</v>
      </c>
      <c r="H97" s="29">
        <v>2121750</v>
      </c>
      <c r="I97" s="27">
        <v>2120000</v>
      </c>
      <c r="J97" s="35">
        <v>0</v>
      </c>
      <c r="K97" s="35">
        <f t="shared" si="1"/>
        <v>2120000</v>
      </c>
      <c r="L97" s="22"/>
    </row>
    <row r="98" s="3" customFormat="1" ht="70.5" customHeight="1" spans="1:12">
      <c r="A98" s="20">
        <v>87</v>
      </c>
      <c r="B98" s="40" t="s">
        <v>44</v>
      </c>
      <c r="C98" s="40" t="s">
        <v>558</v>
      </c>
      <c r="D98" s="21" t="s">
        <v>538</v>
      </c>
      <c r="E98" s="15" t="s">
        <v>19</v>
      </c>
      <c r="F98" s="15" t="s">
        <v>559</v>
      </c>
      <c r="G98" s="15" t="s">
        <v>560</v>
      </c>
      <c r="H98" s="29">
        <v>3512089.08</v>
      </c>
      <c r="I98" s="27">
        <v>3475000</v>
      </c>
      <c r="J98" s="35">
        <v>0</v>
      </c>
      <c r="K98" s="35">
        <f t="shared" si="1"/>
        <v>3475000</v>
      </c>
      <c r="L98" s="22"/>
    </row>
    <row r="99" s="3" customFormat="1" ht="70.5" customHeight="1" spans="1:12">
      <c r="A99" s="20">
        <v>88</v>
      </c>
      <c r="B99" s="41" t="s">
        <v>268</v>
      </c>
      <c r="C99" s="41" t="s">
        <v>561</v>
      </c>
      <c r="D99" s="20" t="s">
        <v>562</v>
      </c>
      <c r="E99" s="14" t="s">
        <v>25</v>
      </c>
      <c r="F99" s="14" t="s">
        <v>270</v>
      </c>
      <c r="G99" s="14" t="s">
        <v>27</v>
      </c>
      <c r="H99" s="29">
        <v>1160000</v>
      </c>
      <c r="I99" s="27">
        <v>1138429</v>
      </c>
      <c r="J99" s="35">
        <v>0</v>
      </c>
      <c r="K99" s="35">
        <f t="shared" si="1"/>
        <v>1138429</v>
      </c>
      <c r="L99" s="22"/>
    </row>
    <row r="100" s="3" customFormat="1" ht="70.5" customHeight="1" spans="1:12">
      <c r="A100" s="20">
        <v>89</v>
      </c>
      <c r="B100" s="41" t="s">
        <v>563</v>
      </c>
      <c r="C100" s="41" t="s">
        <v>564</v>
      </c>
      <c r="D100" s="20" t="s">
        <v>565</v>
      </c>
      <c r="E100" s="14" t="s">
        <v>19</v>
      </c>
      <c r="F100" s="14" t="s">
        <v>566</v>
      </c>
      <c r="G100" s="14" t="s">
        <v>521</v>
      </c>
      <c r="H100" s="29">
        <v>500000</v>
      </c>
      <c r="I100" s="27">
        <v>450000</v>
      </c>
      <c r="J100" s="35">
        <v>0</v>
      </c>
      <c r="K100" s="35">
        <f t="shared" si="1"/>
        <v>450000</v>
      </c>
      <c r="L100" s="22"/>
    </row>
    <row r="101" s="3" customFormat="1" ht="87.75" customHeight="1" spans="1:12">
      <c r="A101" s="20">
        <v>90</v>
      </c>
      <c r="B101" s="41" t="s">
        <v>44</v>
      </c>
      <c r="C101" s="41" t="s">
        <v>567</v>
      </c>
      <c r="D101" s="20" t="s">
        <v>46</v>
      </c>
      <c r="E101" s="14" t="s">
        <v>366</v>
      </c>
      <c r="F101" s="14" t="s">
        <v>568</v>
      </c>
      <c r="G101" s="14" t="s">
        <v>569</v>
      </c>
      <c r="H101" s="29">
        <v>733386</v>
      </c>
      <c r="I101" s="27">
        <v>648700</v>
      </c>
      <c r="J101" s="35">
        <v>0</v>
      </c>
      <c r="K101" s="35">
        <f t="shared" si="1"/>
        <v>648700</v>
      </c>
      <c r="L101" s="22"/>
    </row>
    <row r="102" s="3" customFormat="1" ht="93.75" customHeight="1" spans="1:12">
      <c r="A102" s="20">
        <v>91</v>
      </c>
      <c r="B102" s="41" t="s">
        <v>44</v>
      </c>
      <c r="C102" s="41" t="s">
        <v>570</v>
      </c>
      <c r="D102" s="20" t="s">
        <v>52</v>
      </c>
      <c r="E102" s="14" t="s">
        <v>19</v>
      </c>
      <c r="F102" s="14" t="s">
        <v>571</v>
      </c>
      <c r="G102" s="14" t="s">
        <v>569</v>
      </c>
      <c r="H102" s="29">
        <v>795</v>
      </c>
      <c r="I102" s="27">
        <v>790</v>
      </c>
      <c r="J102" s="35">
        <v>0</v>
      </c>
      <c r="K102" s="35">
        <f t="shared" si="1"/>
        <v>790</v>
      </c>
      <c r="L102" s="22"/>
    </row>
    <row r="103" s="3" customFormat="1" ht="75.75" customHeight="1" spans="1:12">
      <c r="A103" s="20">
        <v>92</v>
      </c>
      <c r="B103" s="41" t="s">
        <v>536</v>
      </c>
      <c r="C103" s="41" t="s">
        <v>572</v>
      </c>
      <c r="D103" s="20" t="s">
        <v>538</v>
      </c>
      <c r="E103" s="14" t="s">
        <v>19</v>
      </c>
      <c r="F103" s="14" t="s">
        <v>539</v>
      </c>
      <c r="G103" s="14" t="s">
        <v>27</v>
      </c>
      <c r="H103" s="29">
        <v>400000</v>
      </c>
      <c r="I103" s="27">
        <v>392000</v>
      </c>
      <c r="J103" s="35">
        <v>0</v>
      </c>
      <c r="K103" s="35">
        <f t="shared" si="1"/>
        <v>392000</v>
      </c>
      <c r="L103" s="22"/>
    </row>
    <row r="104" s="3" customFormat="1" ht="73.5" customHeight="1" spans="1:12">
      <c r="A104" s="20">
        <v>93</v>
      </c>
      <c r="B104" s="41" t="s">
        <v>536</v>
      </c>
      <c r="C104" s="41" t="s">
        <v>573</v>
      </c>
      <c r="D104" s="20" t="s">
        <v>538</v>
      </c>
      <c r="E104" s="14" t="s">
        <v>19</v>
      </c>
      <c r="F104" s="14" t="s">
        <v>574</v>
      </c>
      <c r="G104" s="14" t="s">
        <v>27</v>
      </c>
      <c r="H104" s="29">
        <v>300000</v>
      </c>
      <c r="I104" s="27">
        <v>298000</v>
      </c>
      <c r="J104" s="35">
        <v>0</v>
      </c>
      <c r="K104" s="35">
        <f t="shared" si="1"/>
        <v>298000</v>
      </c>
      <c r="L104" s="22"/>
    </row>
    <row r="105" s="3" customFormat="1" ht="73.5" customHeight="1" spans="1:12">
      <c r="A105" s="20">
        <v>94</v>
      </c>
      <c r="B105" s="41" t="s">
        <v>122</v>
      </c>
      <c r="C105" s="41" t="s">
        <v>575</v>
      </c>
      <c r="D105" s="20" t="s">
        <v>18</v>
      </c>
      <c r="E105" s="14" t="s">
        <v>19</v>
      </c>
      <c r="F105" s="14" t="s">
        <v>124</v>
      </c>
      <c r="G105" s="14" t="s">
        <v>535</v>
      </c>
      <c r="H105" s="29">
        <v>2025942</v>
      </c>
      <c r="I105" s="27">
        <v>2024880</v>
      </c>
      <c r="J105" s="35">
        <v>0</v>
      </c>
      <c r="K105" s="35">
        <f t="shared" si="1"/>
        <v>2024880</v>
      </c>
      <c r="L105" s="22"/>
    </row>
    <row r="106" s="3" customFormat="1" ht="73.5" customHeight="1" spans="1:12">
      <c r="A106" s="20">
        <v>95</v>
      </c>
      <c r="B106" s="41" t="s">
        <v>321</v>
      </c>
      <c r="C106" s="41" t="s">
        <v>576</v>
      </c>
      <c r="D106" s="20" t="s">
        <v>18</v>
      </c>
      <c r="E106" s="14" t="s">
        <v>19</v>
      </c>
      <c r="F106" s="14" t="s">
        <v>577</v>
      </c>
      <c r="G106" s="14" t="s">
        <v>535</v>
      </c>
      <c r="H106" s="29">
        <v>1456560</v>
      </c>
      <c r="I106" s="27">
        <v>1452814.24</v>
      </c>
      <c r="J106" s="35">
        <v>0</v>
      </c>
      <c r="K106" s="35">
        <f t="shared" si="1"/>
        <v>1452814.24</v>
      </c>
      <c r="L106" s="22"/>
    </row>
    <row r="107" s="3" customFormat="1" ht="73.5" customHeight="1" spans="1:12">
      <c r="A107" s="20">
        <v>96</v>
      </c>
      <c r="B107" s="41" t="s">
        <v>476</v>
      </c>
      <c r="C107" s="41" t="s">
        <v>578</v>
      </c>
      <c r="D107" s="20" t="s">
        <v>579</v>
      </c>
      <c r="E107" s="14" t="s">
        <v>19</v>
      </c>
      <c r="F107" s="14" t="s">
        <v>580</v>
      </c>
      <c r="G107" s="14" t="s">
        <v>535</v>
      </c>
      <c r="H107" s="29">
        <v>2453012.1</v>
      </c>
      <c r="I107" s="27">
        <v>2451700</v>
      </c>
      <c r="J107" s="35">
        <v>0</v>
      </c>
      <c r="K107" s="35">
        <f t="shared" si="1"/>
        <v>2451700</v>
      </c>
      <c r="L107" s="22"/>
    </row>
    <row r="108" s="3" customFormat="1" ht="73.5" customHeight="1" spans="1:12">
      <c r="A108" s="20">
        <v>97</v>
      </c>
      <c r="B108" s="41" t="s">
        <v>278</v>
      </c>
      <c r="C108" s="41" t="s">
        <v>581</v>
      </c>
      <c r="D108" s="20" t="s">
        <v>46</v>
      </c>
      <c r="E108" s="14" t="s">
        <v>25</v>
      </c>
      <c r="F108" s="14" t="s">
        <v>582</v>
      </c>
      <c r="G108" s="14" t="s">
        <v>27</v>
      </c>
      <c r="H108" s="29">
        <v>376070</v>
      </c>
      <c r="I108" s="27">
        <v>369610</v>
      </c>
      <c r="J108" s="35">
        <v>0</v>
      </c>
      <c r="K108" s="35">
        <f t="shared" si="1"/>
        <v>369610</v>
      </c>
      <c r="L108" s="22"/>
    </row>
    <row r="109" s="3" customFormat="1" ht="78.75" customHeight="1" spans="1:12">
      <c r="A109" s="20">
        <v>98</v>
      </c>
      <c r="B109" s="41" t="s">
        <v>536</v>
      </c>
      <c r="C109" s="41" t="s">
        <v>583</v>
      </c>
      <c r="D109" s="20" t="s">
        <v>584</v>
      </c>
      <c r="E109" s="14" t="s">
        <v>25</v>
      </c>
      <c r="F109" s="14" t="s">
        <v>585</v>
      </c>
      <c r="G109" s="14" t="s">
        <v>48</v>
      </c>
      <c r="H109" s="29">
        <v>7231815</v>
      </c>
      <c r="I109" s="27">
        <v>7224756.51</v>
      </c>
      <c r="J109" s="35">
        <v>0</v>
      </c>
      <c r="K109" s="35">
        <f t="shared" si="1"/>
        <v>7224756.51</v>
      </c>
      <c r="L109" s="22"/>
    </row>
    <row r="110" s="3" customFormat="1" ht="67.5" customHeight="1" spans="1:12">
      <c r="A110" s="20">
        <v>99</v>
      </c>
      <c r="B110" s="41" t="s">
        <v>278</v>
      </c>
      <c r="C110" s="41" t="s">
        <v>586</v>
      </c>
      <c r="D110" s="20" t="s">
        <v>46</v>
      </c>
      <c r="E110" s="14" t="s">
        <v>19</v>
      </c>
      <c r="F110" s="14" t="s">
        <v>587</v>
      </c>
      <c r="G110" s="14" t="s">
        <v>569</v>
      </c>
      <c r="H110" s="29">
        <v>314850</v>
      </c>
      <c r="I110" s="27">
        <v>309602.5</v>
      </c>
      <c r="J110" s="35">
        <v>0</v>
      </c>
      <c r="K110" s="35">
        <f t="shared" si="1"/>
        <v>309602.5</v>
      </c>
      <c r="L110" s="22"/>
    </row>
    <row r="111" s="3" customFormat="1" ht="73.5" customHeight="1" spans="1:12">
      <c r="A111" s="20">
        <v>100</v>
      </c>
      <c r="B111" s="41" t="s">
        <v>588</v>
      </c>
      <c r="C111" s="41" t="s">
        <v>589</v>
      </c>
      <c r="D111" s="20" t="s">
        <v>509</v>
      </c>
      <c r="E111" s="14" t="s">
        <v>19</v>
      </c>
      <c r="F111" s="14" t="s">
        <v>590</v>
      </c>
      <c r="G111" s="14" t="s">
        <v>27</v>
      </c>
      <c r="H111" s="29">
        <v>850</v>
      </c>
      <c r="I111" s="27">
        <v>848</v>
      </c>
      <c r="J111" s="35">
        <v>0</v>
      </c>
      <c r="K111" s="35">
        <f t="shared" si="1"/>
        <v>848</v>
      </c>
      <c r="L111" s="22" t="s">
        <v>591</v>
      </c>
    </row>
    <row r="112" s="3" customFormat="1" ht="73.5" customHeight="1" spans="1:12">
      <c r="A112" s="20">
        <v>101</v>
      </c>
      <c r="B112" s="41" t="s">
        <v>592</v>
      </c>
      <c r="C112" s="41" t="s">
        <v>593</v>
      </c>
      <c r="D112" s="20" t="s">
        <v>509</v>
      </c>
      <c r="E112" s="14" t="s">
        <v>19</v>
      </c>
      <c r="F112" s="14" t="s">
        <v>590</v>
      </c>
      <c r="G112" s="14" t="s">
        <v>27</v>
      </c>
      <c r="H112" s="29">
        <v>850</v>
      </c>
      <c r="I112" s="27">
        <v>848</v>
      </c>
      <c r="J112" s="35">
        <v>0</v>
      </c>
      <c r="K112" s="35">
        <f t="shared" si="1"/>
        <v>848</v>
      </c>
      <c r="L112" s="22" t="s">
        <v>591</v>
      </c>
    </row>
    <row r="113" s="3" customFormat="1" ht="73.5" customHeight="1" spans="1:12">
      <c r="A113" s="20">
        <v>102</v>
      </c>
      <c r="B113" s="41" t="s">
        <v>594</v>
      </c>
      <c r="C113" s="41" t="s">
        <v>595</v>
      </c>
      <c r="D113" s="20" t="s">
        <v>509</v>
      </c>
      <c r="E113" s="14" t="s">
        <v>19</v>
      </c>
      <c r="F113" s="14" t="s">
        <v>590</v>
      </c>
      <c r="G113" s="14" t="s">
        <v>27</v>
      </c>
      <c r="H113" s="29">
        <v>850</v>
      </c>
      <c r="I113" s="27">
        <v>848</v>
      </c>
      <c r="J113" s="35">
        <v>0</v>
      </c>
      <c r="K113" s="35">
        <f t="shared" si="1"/>
        <v>848</v>
      </c>
      <c r="L113" s="22" t="s">
        <v>591</v>
      </c>
    </row>
    <row r="114" s="3" customFormat="1" ht="73.5" customHeight="1" spans="1:12">
      <c r="A114" s="20">
        <v>103</v>
      </c>
      <c r="B114" s="41" t="s">
        <v>596</v>
      </c>
      <c r="C114" s="41" t="s">
        <v>597</v>
      </c>
      <c r="D114" s="20" t="s">
        <v>509</v>
      </c>
      <c r="E114" s="14" t="s">
        <v>19</v>
      </c>
      <c r="F114" s="14" t="s">
        <v>590</v>
      </c>
      <c r="G114" s="14" t="s">
        <v>27</v>
      </c>
      <c r="H114" s="29">
        <v>850</v>
      </c>
      <c r="I114" s="27">
        <v>848</v>
      </c>
      <c r="J114" s="35">
        <v>0</v>
      </c>
      <c r="K114" s="35">
        <f t="shared" si="1"/>
        <v>848</v>
      </c>
      <c r="L114" s="22" t="s">
        <v>591</v>
      </c>
    </row>
    <row r="115" s="3" customFormat="1" ht="73.5" customHeight="1" spans="1:12">
      <c r="A115" s="20">
        <v>104</v>
      </c>
      <c r="B115" s="41" t="s">
        <v>598</v>
      </c>
      <c r="C115" s="41" t="s">
        <v>599</v>
      </c>
      <c r="D115" s="20" t="s">
        <v>509</v>
      </c>
      <c r="E115" s="14" t="s">
        <v>19</v>
      </c>
      <c r="F115" s="14" t="s">
        <v>590</v>
      </c>
      <c r="G115" s="14" t="s">
        <v>27</v>
      </c>
      <c r="H115" s="29">
        <v>850</v>
      </c>
      <c r="I115" s="27">
        <v>848</v>
      </c>
      <c r="J115" s="35">
        <v>0</v>
      </c>
      <c r="K115" s="35">
        <f t="shared" si="1"/>
        <v>848</v>
      </c>
      <c r="L115" s="22" t="s">
        <v>591</v>
      </c>
    </row>
    <row r="116" s="3" customFormat="1" ht="73.5" customHeight="1" spans="1:12">
      <c r="A116" s="20">
        <v>105</v>
      </c>
      <c r="B116" s="41" t="s">
        <v>600</v>
      </c>
      <c r="C116" s="41" t="s">
        <v>601</v>
      </c>
      <c r="D116" s="20" t="s">
        <v>18</v>
      </c>
      <c r="E116" s="14" t="s">
        <v>19</v>
      </c>
      <c r="F116" s="14" t="s">
        <v>602</v>
      </c>
      <c r="G116" s="14" t="s">
        <v>521</v>
      </c>
      <c r="H116" s="29">
        <v>670000</v>
      </c>
      <c r="I116" s="27">
        <v>665900</v>
      </c>
      <c r="J116" s="35">
        <v>0</v>
      </c>
      <c r="K116" s="35">
        <f t="shared" si="1"/>
        <v>665900</v>
      </c>
      <c r="L116" s="22"/>
    </row>
    <row r="117" s="3" customFormat="1" ht="73.5" customHeight="1" spans="1:12">
      <c r="A117" s="20">
        <v>106</v>
      </c>
      <c r="B117" s="41" t="s">
        <v>79</v>
      </c>
      <c r="C117" s="41" t="s">
        <v>603</v>
      </c>
      <c r="D117" s="20" t="s">
        <v>81</v>
      </c>
      <c r="E117" s="14" t="s">
        <v>25</v>
      </c>
      <c r="F117" s="14" t="s">
        <v>604</v>
      </c>
      <c r="G117" s="14" t="s">
        <v>27</v>
      </c>
      <c r="H117" s="29">
        <v>2500000</v>
      </c>
      <c r="I117" s="27">
        <v>2486200</v>
      </c>
      <c r="J117" s="35">
        <v>0</v>
      </c>
      <c r="K117" s="35">
        <f t="shared" si="1"/>
        <v>2486200</v>
      </c>
      <c r="L117" s="22"/>
    </row>
    <row r="118" s="3" customFormat="1" ht="73.5" customHeight="1" spans="1:12">
      <c r="A118" s="20">
        <v>107</v>
      </c>
      <c r="B118" s="41" t="s">
        <v>111</v>
      </c>
      <c r="C118" s="41" t="s">
        <v>605</v>
      </c>
      <c r="D118" s="20" t="s">
        <v>81</v>
      </c>
      <c r="E118" s="14" t="s">
        <v>25</v>
      </c>
      <c r="F118" s="14" t="s">
        <v>228</v>
      </c>
      <c r="G118" s="14" t="s">
        <v>27</v>
      </c>
      <c r="H118" s="29">
        <v>570000</v>
      </c>
      <c r="I118" s="27">
        <v>568800</v>
      </c>
      <c r="J118" s="35">
        <v>0</v>
      </c>
      <c r="K118" s="35">
        <f t="shared" si="1"/>
        <v>568800</v>
      </c>
      <c r="L118" s="22"/>
    </row>
    <row r="119" s="3" customFormat="1" ht="73.5" customHeight="1" spans="1:12">
      <c r="A119" s="20">
        <v>108</v>
      </c>
      <c r="B119" s="41" t="s">
        <v>606</v>
      </c>
      <c r="C119" s="41" t="s">
        <v>607</v>
      </c>
      <c r="D119" s="20" t="s">
        <v>52</v>
      </c>
      <c r="E119" s="14" t="s">
        <v>19</v>
      </c>
      <c r="F119" s="14" t="s">
        <v>548</v>
      </c>
      <c r="G119" s="14" t="s">
        <v>521</v>
      </c>
      <c r="H119" s="29">
        <v>400000</v>
      </c>
      <c r="I119" s="27">
        <v>395000</v>
      </c>
      <c r="J119" s="35">
        <v>0</v>
      </c>
      <c r="K119" s="35">
        <f t="shared" si="1"/>
        <v>395000</v>
      </c>
      <c r="L119" s="22"/>
    </row>
    <row r="120" s="3" customFormat="1" ht="73.5" customHeight="1" spans="1:12">
      <c r="A120" s="20">
        <v>109</v>
      </c>
      <c r="B120" s="41" t="s">
        <v>608</v>
      </c>
      <c r="C120" s="41" t="s">
        <v>609</v>
      </c>
      <c r="D120" s="20" t="s">
        <v>52</v>
      </c>
      <c r="E120" s="14" t="s">
        <v>19</v>
      </c>
      <c r="F120" s="14" t="s">
        <v>548</v>
      </c>
      <c r="G120" s="14" t="s">
        <v>521</v>
      </c>
      <c r="H120" s="29">
        <v>380000</v>
      </c>
      <c r="I120" s="27">
        <v>375000</v>
      </c>
      <c r="J120" s="35">
        <v>0</v>
      </c>
      <c r="K120" s="35">
        <f t="shared" si="1"/>
        <v>375000</v>
      </c>
      <c r="L120" s="22"/>
    </row>
    <row r="121" s="3" customFormat="1" ht="73.5" customHeight="1" spans="1:12">
      <c r="A121" s="20">
        <v>110</v>
      </c>
      <c r="B121" s="41" t="s">
        <v>610</v>
      </c>
      <c r="C121" s="41" t="s">
        <v>611</v>
      </c>
      <c r="D121" s="20" t="s">
        <v>224</v>
      </c>
      <c r="E121" s="14" t="s">
        <v>19</v>
      </c>
      <c r="F121" s="14" t="s">
        <v>612</v>
      </c>
      <c r="G121" s="14" t="s">
        <v>521</v>
      </c>
      <c r="H121" s="29">
        <v>500000</v>
      </c>
      <c r="I121" s="27">
        <v>420000</v>
      </c>
      <c r="J121" s="35">
        <v>0</v>
      </c>
      <c r="K121" s="35">
        <f t="shared" si="1"/>
        <v>420000</v>
      </c>
      <c r="L121" s="22"/>
    </row>
    <row r="122" s="3" customFormat="1" ht="73.5" customHeight="1" spans="1:12">
      <c r="A122" s="20">
        <v>111</v>
      </c>
      <c r="B122" s="41" t="s">
        <v>613</v>
      </c>
      <c r="C122" s="41" t="s">
        <v>614</v>
      </c>
      <c r="D122" s="20" t="s">
        <v>84</v>
      </c>
      <c r="E122" s="14" t="s">
        <v>25</v>
      </c>
      <c r="F122" s="14" t="s">
        <v>615</v>
      </c>
      <c r="G122" s="14" t="s">
        <v>521</v>
      </c>
      <c r="H122" s="29">
        <v>5034000</v>
      </c>
      <c r="I122" s="27">
        <v>4429920</v>
      </c>
      <c r="J122" s="35">
        <v>0</v>
      </c>
      <c r="K122" s="35">
        <f t="shared" si="1"/>
        <v>4429920</v>
      </c>
      <c r="L122" s="22"/>
    </row>
    <row r="123" s="3" customFormat="1" ht="73.5" customHeight="1" spans="1:12">
      <c r="A123" s="20">
        <v>112</v>
      </c>
      <c r="B123" s="41" t="s">
        <v>616</v>
      </c>
      <c r="C123" s="41" t="s">
        <v>617</v>
      </c>
      <c r="D123" s="20" t="s">
        <v>618</v>
      </c>
      <c r="E123" s="14" t="s">
        <v>25</v>
      </c>
      <c r="F123" s="14" t="s">
        <v>619</v>
      </c>
      <c r="G123" s="14" t="s">
        <v>27</v>
      </c>
      <c r="H123" s="29">
        <v>3689700</v>
      </c>
      <c r="I123" s="27">
        <v>3615906</v>
      </c>
      <c r="J123" s="35">
        <v>0</v>
      </c>
      <c r="K123" s="35">
        <f t="shared" si="1"/>
        <v>3615906</v>
      </c>
      <c r="L123" s="22"/>
    </row>
    <row r="124" s="3" customFormat="1" ht="73.5" customHeight="1" spans="1:12">
      <c r="A124" s="20">
        <v>113</v>
      </c>
      <c r="B124" s="41" t="s">
        <v>563</v>
      </c>
      <c r="C124" s="41" t="s">
        <v>620</v>
      </c>
      <c r="D124" s="20" t="s">
        <v>18</v>
      </c>
      <c r="E124" s="14" t="s">
        <v>19</v>
      </c>
      <c r="F124" s="14" t="s">
        <v>621</v>
      </c>
      <c r="G124" s="14" t="s">
        <v>27</v>
      </c>
      <c r="H124" s="29">
        <v>600000</v>
      </c>
      <c r="I124" s="27">
        <v>595000</v>
      </c>
      <c r="J124" s="35">
        <v>0</v>
      </c>
      <c r="K124" s="35">
        <f t="shared" si="1"/>
        <v>595000</v>
      </c>
      <c r="L124" s="22"/>
    </row>
    <row r="125" s="3" customFormat="1" ht="73.5" customHeight="1" spans="1:12">
      <c r="A125" s="20">
        <v>114</v>
      </c>
      <c r="B125" s="41" t="s">
        <v>622</v>
      </c>
      <c r="C125" s="41" t="s">
        <v>623</v>
      </c>
      <c r="D125" s="20" t="s">
        <v>509</v>
      </c>
      <c r="E125" s="14" t="s">
        <v>19</v>
      </c>
      <c r="F125" s="14" t="s">
        <v>339</v>
      </c>
      <c r="G125" s="14" t="s">
        <v>27</v>
      </c>
      <c r="H125" s="29">
        <v>800000</v>
      </c>
      <c r="I125" s="27">
        <v>799800</v>
      </c>
      <c r="J125" s="35">
        <v>0</v>
      </c>
      <c r="K125" s="35">
        <f t="shared" si="1"/>
        <v>799800</v>
      </c>
      <c r="L125" s="22"/>
    </row>
    <row r="126" s="3" customFormat="1" ht="73.5" customHeight="1" spans="1:12">
      <c r="A126" s="20">
        <v>115</v>
      </c>
      <c r="B126" s="41" t="s">
        <v>324</v>
      </c>
      <c r="C126" s="41" t="s">
        <v>624</v>
      </c>
      <c r="D126" s="20" t="s">
        <v>134</v>
      </c>
      <c r="E126" s="14" t="s">
        <v>25</v>
      </c>
      <c r="F126" s="14" t="s">
        <v>625</v>
      </c>
      <c r="G126" s="14" t="s">
        <v>286</v>
      </c>
      <c r="H126" s="29">
        <v>350000</v>
      </c>
      <c r="I126" s="27">
        <v>348995</v>
      </c>
      <c r="J126" s="35">
        <v>0</v>
      </c>
      <c r="K126" s="35">
        <f t="shared" si="1"/>
        <v>348995</v>
      </c>
      <c r="L126" s="22"/>
    </row>
    <row r="127" s="3" customFormat="1" ht="69.75" customHeight="1" spans="1:12">
      <c r="A127" s="20">
        <v>116</v>
      </c>
      <c r="B127" s="41" t="s">
        <v>626</v>
      </c>
      <c r="C127" s="41" t="s">
        <v>627</v>
      </c>
      <c r="D127" s="20" t="s">
        <v>46</v>
      </c>
      <c r="E127" s="14" t="s">
        <v>25</v>
      </c>
      <c r="F127" s="14" t="s">
        <v>239</v>
      </c>
      <c r="G127" s="14" t="s">
        <v>27</v>
      </c>
      <c r="H127" s="29">
        <v>445500</v>
      </c>
      <c r="I127" s="27">
        <v>444950</v>
      </c>
      <c r="J127" s="35">
        <v>0</v>
      </c>
      <c r="K127" s="35">
        <f t="shared" si="1"/>
        <v>444950</v>
      </c>
      <c r="L127" s="22"/>
    </row>
    <row r="128" s="3" customFormat="1" ht="69.75" customHeight="1" spans="1:12">
      <c r="A128" s="20">
        <v>117</v>
      </c>
      <c r="B128" s="41" t="s">
        <v>628</v>
      </c>
      <c r="C128" s="41" t="s">
        <v>629</v>
      </c>
      <c r="D128" s="20" t="s">
        <v>630</v>
      </c>
      <c r="E128" s="14" t="s">
        <v>25</v>
      </c>
      <c r="F128" s="14" t="s">
        <v>631</v>
      </c>
      <c r="G128" s="14" t="s">
        <v>82</v>
      </c>
      <c r="H128" s="29">
        <v>900000</v>
      </c>
      <c r="I128" s="27">
        <v>880000</v>
      </c>
      <c r="J128" s="35">
        <v>0</v>
      </c>
      <c r="K128" s="35">
        <f t="shared" si="1"/>
        <v>880000</v>
      </c>
      <c r="L128" s="22"/>
    </row>
    <row r="129" s="3" customFormat="1" ht="69.75" customHeight="1" spans="1:12">
      <c r="A129" s="20">
        <v>118</v>
      </c>
      <c r="B129" s="41" t="s">
        <v>632</v>
      </c>
      <c r="C129" s="41" t="s">
        <v>633</v>
      </c>
      <c r="D129" s="20" t="s">
        <v>74</v>
      </c>
      <c r="E129" s="14" t="s">
        <v>25</v>
      </c>
      <c r="F129" s="14" t="s">
        <v>619</v>
      </c>
      <c r="G129" s="14" t="s">
        <v>27</v>
      </c>
      <c r="H129" s="29">
        <v>7000000</v>
      </c>
      <c r="I129" s="27">
        <v>6997000</v>
      </c>
      <c r="J129" s="35">
        <v>0</v>
      </c>
      <c r="K129" s="35">
        <f t="shared" si="1"/>
        <v>6997000</v>
      </c>
      <c r="L129" s="22"/>
    </row>
    <row r="130" s="3" customFormat="1" ht="69.75" customHeight="1" spans="1:12">
      <c r="A130" s="20">
        <v>119</v>
      </c>
      <c r="B130" s="41" t="s">
        <v>54</v>
      </c>
      <c r="C130" s="41" t="s">
        <v>634</v>
      </c>
      <c r="D130" s="20" t="s">
        <v>18</v>
      </c>
      <c r="E130" s="14" t="s">
        <v>19</v>
      </c>
      <c r="F130" s="14" t="s">
        <v>635</v>
      </c>
      <c r="G130" s="14" t="s">
        <v>286</v>
      </c>
      <c r="H130" s="29">
        <v>834400</v>
      </c>
      <c r="I130" s="27">
        <v>824000</v>
      </c>
      <c r="J130" s="35">
        <v>0</v>
      </c>
      <c r="K130" s="35">
        <f t="shared" si="1"/>
        <v>824000</v>
      </c>
      <c r="L130" s="22"/>
    </row>
    <row r="131" s="3" customFormat="1" ht="90.75" customHeight="1" spans="1:12">
      <c r="A131" s="20">
        <v>120</v>
      </c>
      <c r="B131" s="41" t="s">
        <v>536</v>
      </c>
      <c r="C131" s="41" t="s">
        <v>636</v>
      </c>
      <c r="D131" s="20" t="s">
        <v>46</v>
      </c>
      <c r="E131" s="14" t="s">
        <v>25</v>
      </c>
      <c r="F131" s="14" t="s">
        <v>637</v>
      </c>
      <c r="G131" s="14" t="s">
        <v>27</v>
      </c>
      <c r="H131" s="29">
        <v>738980</v>
      </c>
      <c r="I131" s="27">
        <v>725660</v>
      </c>
      <c r="J131" s="35">
        <v>0</v>
      </c>
      <c r="K131" s="35">
        <f t="shared" si="1"/>
        <v>725660</v>
      </c>
      <c r="L131" s="22"/>
    </row>
    <row r="132" s="3" customFormat="1" ht="69.75" customHeight="1" spans="1:12">
      <c r="A132" s="20">
        <v>121</v>
      </c>
      <c r="B132" s="41" t="s">
        <v>324</v>
      </c>
      <c r="C132" s="41" t="s">
        <v>638</v>
      </c>
      <c r="D132" s="20" t="s">
        <v>639</v>
      </c>
      <c r="E132" s="14" t="s">
        <v>25</v>
      </c>
      <c r="F132" s="14" t="s">
        <v>640</v>
      </c>
      <c r="G132" s="14" t="s">
        <v>641</v>
      </c>
      <c r="H132" s="29">
        <v>80</v>
      </c>
      <c r="I132" s="27">
        <v>78.5</v>
      </c>
      <c r="J132" s="35">
        <v>0</v>
      </c>
      <c r="K132" s="35">
        <f t="shared" si="1"/>
        <v>78.5</v>
      </c>
      <c r="L132" s="22" t="s">
        <v>642</v>
      </c>
    </row>
    <row r="133" s="3" customFormat="1" ht="69.75" customHeight="1" spans="1:12">
      <c r="A133" s="20">
        <v>122</v>
      </c>
      <c r="B133" s="41" t="s">
        <v>116</v>
      </c>
      <c r="C133" s="41" t="s">
        <v>643</v>
      </c>
      <c r="D133" s="20" t="s">
        <v>81</v>
      </c>
      <c r="E133" s="14" t="s">
        <v>19</v>
      </c>
      <c r="F133" s="14" t="s">
        <v>644</v>
      </c>
      <c r="G133" s="14" t="s">
        <v>27</v>
      </c>
      <c r="H133" s="29">
        <v>618900</v>
      </c>
      <c r="I133" s="27">
        <v>608640</v>
      </c>
      <c r="J133" s="35">
        <v>0</v>
      </c>
      <c r="K133" s="35">
        <f t="shared" si="1"/>
        <v>608640</v>
      </c>
      <c r="L133" s="22"/>
    </row>
    <row r="134" s="3" customFormat="1" ht="68.25" customHeight="1" spans="1:12">
      <c r="A134" s="20">
        <v>123</v>
      </c>
      <c r="B134" s="41" t="s">
        <v>148</v>
      </c>
      <c r="C134" s="41" t="s">
        <v>645</v>
      </c>
      <c r="D134" s="20" t="s">
        <v>381</v>
      </c>
      <c r="E134" s="14" t="s">
        <v>25</v>
      </c>
      <c r="F134" s="14" t="s">
        <v>646</v>
      </c>
      <c r="G134" s="14" t="s">
        <v>521</v>
      </c>
      <c r="H134" s="29">
        <v>2140000</v>
      </c>
      <c r="I134" s="27">
        <v>2132000</v>
      </c>
      <c r="J134" s="35">
        <v>0</v>
      </c>
      <c r="K134" s="35">
        <f t="shared" si="1"/>
        <v>2132000</v>
      </c>
      <c r="L134" s="22"/>
    </row>
    <row r="135" s="3" customFormat="1" ht="68.25" customHeight="1" spans="1:12">
      <c r="A135" s="20">
        <v>124</v>
      </c>
      <c r="B135" s="41" t="s">
        <v>324</v>
      </c>
      <c r="C135" s="41" t="s">
        <v>647</v>
      </c>
      <c r="D135" s="20" t="s">
        <v>639</v>
      </c>
      <c r="E135" s="14" t="s">
        <v>25</v>
      </c>
      <c r="F135" s="14" t="s">
        <v>648</v>
      </c>
      <c r="G135" s="14" t="s">
        <v>641</v>
      </c>
      <c r="H135" s="29">
        <v>0</v>
      </c>
      <c r="I135" s="27">
        <v>0</v>
      </c>
      <c r="J135" s="35">
        <v>0</v>
      </c>
      <c r="K135" s="35">
        <f t="shared" ref="K135:K139" si="2">I135-J135</f>
        <v>0</v>
      </c>
      <c r="L135" s="22" t="s">
        <v>649</v>
      </c>
    </row>
    <row r="136" s="3" customFormat="1" ht="75" customHeight="1" spans="1:12">
      <c r="A136" s="20">
        <v>125</v>
      </c>
      <c r="B136" s="41" t="s">
        <v>103</v>
      </c>
      <c r="C136" s="41" t="s">
        <v>650</v>
      </c>
      <c r="D136" s="20" t="s">
        <v>484</v>
      </c>
      <c r="E136" s="14" t="s">
        <v>25</v>
      </c>
      <c r="F136" s="14" t="s">
        <v>651</v>
      </c>
      <c r="G136" s="14" t="s">
        <v>27</v>
      </c>
      <c r="H136" s="29">
        <v>4400000</v>
      </c>
      <c r="I136" s="27">
        <v>4357229</v>
      </c>
      <c r="J136" s="35">
        <v>0</v>
      </c>
      <c r="K136" s="35">
        <f t="shared" si="2"/>
        <v>4357229</v>
      </c>
      <c r="L136" s="22"/>
    </row>
    <row r="137" s="3" customFormat="1" ht="68.25" customHeight="1" spans="1:12">
      <c r="A137" s="20">
        <v>126</v>
      </c>
      <c r="B137" s="42" t="s">
        <v>652</v>
      </c>
      <c r="C137" s="42" t="s">
        <v>653</v>
      </c>
      <c r="D137" s="20" t="s">
        <v>509</v>
      </c>
      <c r="E137" s="14" t="s">
        <v>19</v>
      </c>
      <c r="F137" s="14" t="s">
        <v>514</v>
      </c>
      <c r="G137" s="14" t="s">
        <v>654</v>
      </c>
      <c r="H137" s="29">
        <v>1479053</v>
      </c>
      <c r="I137" s="27">
        <v>1473185.09</v>
      </c>
      <c r="J137" s="35">
        <v>0</v>
      </c>
      <c r="K137" s="35">
        <f t="shared" si="2"/>
        <v>1473185.09</v>
      </c>
      <c r="L137" s="22"/>
    </row>
    <row r="138" s="3" customFormat="1" ht="96" customHeight="1" spans="1:12">
      <c r="A138" s="20">
        <v>127</v>
      </c>
      <c r="B138" s="15" t="s">
        <v>655</v>
      </c>
      <c r="C138" s="15" t="s">
        <v>656</v>
      </c>
      <c r="D138" s="20" t="s">
        <v>473</v>
      </c>
      <c r="E138" s="14" t="s">
        <v>19</v>
      </c>
      <c r="F138" s="14" t="s">
        <v>296</v>
      </c>
      <c r="G138" s="14" t="s">
        <v>453</v>
      </c>
      <c r="H138" s="29">
        <v>932300</v>
      </c>
      <c r="I138" s="27">
        <v>929000</v>
      </c>
      <c r="J138" s="35">
        <v>0</v>
      </c>
      <c r="K138" s="35">
        <f t="shared" si="2"/>
        <v>929000</v>
      </c>
      <c r="L138" s="22"/>
    </row>
    <row r="139" s="3" customFormat="1" ht="105.75" customHeight="1" spans="1:12">
      <c r="A139" s="20">
        <v>128</v>
      </c>
      <c r="B139" s="15" t="s">
        <v>655</v>
      </c>
      <c r="C139" s="15" t="s">
        <v>657</v>
      </c>
      <c r="D139" s="20" t="s">
        <v>473</v>
      </c>
      <c r="E139" s="14" t="s">
        <v>366</v>
      </c>
      <c r="F139" s="14" t="s">
        <v>658</v>
      </c>
      <c r="G139" s="14" t="s">
        <v>453</v>
      </c>
      <c r="H139" s="29">
        <v>652000</v>
      </c>
      <c r="I139" s="27">
        <v>643900</v>
      </c>
      <c r="J139" s="35">
        <v>0</v>
      </c>
      <c r="K139" s="35">
        <f t="shared" si="2"/>
        <v>643900</v>
      </c>
      <c r="L139" s="22"/>
    </row>
    <row r="140" s="3" customFormat="1" ht="21.95" customHeight="1" spans="1:12">
      <c r="A140" s="43" t="s">
        <v>340</v>
      </c>
      <c r="B140" s="43"/>
      <c r="C140" s="43"/>
      <c r="D140" s="43"/>
      <c r="E140" s="43"/>
      <c r="F140" s="43"/>
      <c r="G140" s="43"/>
      <c r="H140" s="43"/>
      <c r="I140" s="43"/>
      <c r="J140" s="43"/>
      <c r="K140" s="43"/>
      <c r="L140" s="43"/>
    </row>
    <row r="141" s="3" customFormat="1" ht="21.95" customHeight="1" spans="1:12">
      <c r="A141" s="44" t="s">
        <v>341</v>
      </c>
      <c r="B141" s="44"/>
      <c r="C141" s="45"/>
      <c r="D141" s="45"/>
      <c r="E141" s="46" t="s">
        <v>342</v>
      </c>
      <c r="F141" s="46"/>
      <c r="G141" s="46"/>
      <c r="H141" s="46"/>
      <c r="I141" s="46"/>
      <c r="J141" s="47"/>
      <c r="K141" s="48" t="s">
        <v>343</v>
      </c>
      <c r="L141" s="48"/>
    </row>
  </sheetData>
  <mergeCells count="44">
    <mergeCell ref="A1:L1"/>
    <mergeCell ref="A2:C2"/>
    <mergeCell ref="K2:L2"/>
    <mergeCell ref="A4:G4"/>
    <mergeCell ref="A140:L140"/>
    <mergeCell ref="A141:B141"/>
    <mergeCell ref="E141:I141"/>
    <mergeCell ref="K141:L141"/>
    <mergeCell ref="A7:A8"/>
    <mergeCell ref="A13:A14"/>
    <mergeCell ref="A24:A27"/>
    <mergeCell ref="A28:A29"/>
    <mergeCell ref="A50:A51"/>
    <mergeCell ref="B7:B8"/>
    <mergeCell ref="B13:B14"/>
    <mergeCell ref="B24:B27"/>
    <mergeCell ref="B28:B29"/>
    <mergeCell ref="B50:B51"/>
    <mergeCell ref="C7:C8"/>
    <mergeCell ref="C13:C14"/>
    <mergeCell ref="D7:D8"/>
    <mergeCell ref="D13:D14"/>
    <mergeCell ref="D24:D27"/>
    <mergeCell ref="D28:D29"/>
    <mergeCell ref="D50:D51"/>
    <mergeCell ref="E7:E8"/>
    <mergeCell ref="E13:E14"/>
    <mergeCell ref="E24:E27"/>
    <mergeCell ref="E28:E29"/>
    <mergeCell ref="E50:E51"/>
    <mergeCell ref="G7:G8"/>
    <mergeCell ref="G13:G14"/>
    <mergeCell ref="G24:G27"/>
    <mergeCell ref="G28:G29"/>
    <mergeCell ref="G50:G51"/>
    <mergeCell ref="H7:H8"/>
    <mergeCell ref="H24:H27"/>
    <mergeCell ref="H28:H29"/>
    <mergeCell ref="H50:H51"/>
    <mergeCell ref="J7:J8"/>
    <mergeCell ref="J13:J14"/>
    <mergeCell ref="L7:L8"/>
    <mergeCell ref="L13:L14"/>
    <mergeCell ref="L24:L27"/>
  </mergeCells>
  <dataValidations count="1">
    <dataValidation type="list" allowBlank="1" showInputMessage="1" showErrorMessage="1" sqref="E5:E53 E55:E139">
      <formula1>"公开招标,邀请招标,竞争性谈判,竞争性磋商,询价,单一来源"</formula1>
    </dataValidation>
  </dataValidations>
  <pageMargins left="0.43" right="0.36" top="0.748031496062992" bottom="0.748031496062992"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2022年</vt:lpstr>
      <vt:lpstr>2021年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2006-09-13T19:21:00Z</dcterms:created>
  <cp:lastPrinted>2023-02-07T16:11:00Z</cp:lastPrinted>
  <dcterms:modified xsi:type="dcterms:W3CDTF">2023-02-13T14:16:57Z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2052-11.8.2.1112</vt:lpwstr>
  </property>
  <property fmtid="{D5CDD505-2E9C-101B-9397-08002B2CF9AE}" pid="3" name="ICV">
    <vt:lpwstr>8A661939B68F4238AC47D9450A654AB9</vt:lpwstr>
  </property>
</Properties>
</file>