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4" sheetId="1" r:id="rId1"/>
    <sheet name="3" sheetId="2" r:id="rId2"/>
    <sheet name="2" sheetId="3" r:id="rId3"/>
    <sheet name="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<sst xmlns="http://schemas.openxmlformats.org/spreadsheetml/2006/main" count="113" uniqueCount="75">
  <si>
    <t>国民经济主要指标（四）</t>
  </si>
  <si>
    <r>
      <t>指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标</t>
    </r>
  </si>
  <si>
    <t>计量单位</t>
  </si>
  <si>
    <r>
      <t>2021</t>
    </r>
    <r>
      <rPr>
        <sz val="14"/>
        <rFont val="宋体"/>
        <family val="0"/>
      </rPr>
      <t>年</t>
    </r>
  </si>
  <si>
    <r>
      <t>2020</t>
    </r>
    <r>
      <rPr>
        <sz val="14"/>
        <rFont val="宋体"/>
        <family val="0"/>
      </rPr>
      <t>年</t>
    </r>
  </si>
  <si>
    <r>
      <t>2021</t>
    </r>
    <r>
      <rPr>
        <sz val="14"/>
        <rFont val="宋体"/>
        <family val="0"/>
      </rPr>
      <t>年为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%</t>
    </r>
  </si>
  <si>
    <t>十一、教育、科技、卫生</t>
  </si>
  <si>
    <t xml:space="preserve">  基础教育在校生数</t>
  </si>
  <si>
    <t>人</t>
  </si>
  <si>
    <t>31007</t>
  </si>
  <si>
    <t xml:space="preserve">    学前教育</t>
  </si>
  <si>
    <t>5338</t>
  </si>
  <si>
    <t xml:space="preserve">    义务教育</t>
  </si>
  <si>
    <t>20849</t>
  </si>
  <si>
    <r>
      <t xml:space="preserve">                </t>
    </r>
    <r>
      <rPr>
        <sz val="12"/>
        <rFont val="宋体"/>
        <family val="0"/>
      </rPr>
      <t>初中</t>
    </r>
  </si>
  <si>
    <t>7617</t>
  </si>
  <si>
    <r>
      <t xml:space="preserve">                </t>
    </r>
    <r>
      <rPr>
        <sz val="12"/>
        <rFont val="宋体"/>
        <family val="0"/>
      </rPr>
      <t>小学</t>
    </r>
  </si>
  <si>
    <t>13232</t>
  </si>
  <si>
    <r>
      <t xml:space="preserve">        </t>
    </r>
    <r>
      <rPr>
        <sz val="12"/>
        <rFont val="宋体"/>
        <family val="0"/>
      </rPr>
      <t>高中</t>
    </r>
  </si>
  <si>
    <t>4747</t>
  </si>
  <si>
    <r>
      <t xml:space="preserve">        </t>
    </r>
    <r>
      <rPr>
        <sz val="12"/>
        <rFont val="宋体"/>
        <family val="0"/>
      </rPr>
      <t>特殊教育</t>
    </r>
  </si>
  <si>
    <t>73</t>
  </si>
  <si>
    <t xml:space="preserve">    医院数（乡镇及乡镇以上医院）</t>
  </si>
  <si>
    <t>个</t>
  </si>
  <si>
    <t xml:space="preserve">    医疗卫生机构床位数</t>
  </si>
  <si>
    <t>万张</t>
  </si>
  <si>
    <r>
      <t xml:space="preserve">    </t>
    </r>
    <r>
      <rPr>
        <sz val="12"/>
        <rFont val="宋体"/>
        <family val="0"/>
      </rPr>
      <t>医疗卫生机构执业(助理)医师数</t>
    </r>
  </si>
  <si>
    <r>
      <t>十二、其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他</t>
    </r>
  </si>
  <si>
    <r>
      <t xml:space="preserve">    </t>
    </r>
    <r>
      <rPr>
        <sz val="12"/>
        <rFont val="宋体"/>
        <family val="0"/>
      </rPr>
      <t>人口密度</t>
    </r>
  </si>
  <si>
    <r>
      <t>人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平方公里</t>
    </r>
  </si>
  <si>
    <r>
      <t xml:space="preserve">    </t>
    </r>
    <r>
      <rPr>
        <sz val="12"/>
        <rFont val="宋体"/>
        <family val="0"/>
      </rPr>
      <t>人均地区生产总值</t>
    </r>
  </si>
  <si>
    <t>元</t>
  </si>
  <si>
    <t>注：人口密度中人口数据来自于县公安局，土地面积来自于县自然资源局；人均地区生产总值按常住人口计算。</t>
  </si>
  <si>
    <t>国民经济主要指标（三）</t>
  </si>
  <si>
    <t>八、商业、外经与外贸</t>
  </si>
  <si>
    <r>
      <t xml:space="preserve">    </t>
    </r>
    <r>
      <rPr>
        <sz val="12"/>
        <rFont val="宋体"/>
        <family val="0"/>
      </rPr>
      <t>社会消费品零售总额</t>
    </r>
  </si>
  <si>
    <t>万元</t>
  </si>
  <si>
    <r>
      <t xml:space="preserve">    </t>
    </r>
    <r>
      <rPr>
        <sz val="12"/>
        <rFont val="宋体"/>
        <family val="0"/>
      </rPr>
      <t>实际利用外资金额</t>
    </r>
  </si>
  <si>
    <t>万美元</t>
  </si>
  <si>
    <t>九、财政、金融</t>
  </si>
  <si>
    <r>
      <t xml:space="preserve">    </t>
    </r>
    <r>
      <rPr>
        <sz val="12"/>
        <rFont val="宋体"/>
        <family val="0"/>
      </rPr>
      <t>一般公共预算收入</t>
    </r>
  </si>
  <si>
    <t xml:space="preserve">  一般公共预算支出</t>
  </si>
  <si>
    <r>
      <t xml:space="preserve">    </t>
    </r>
    <r>
      <rPr>
        <sz val="12"/>
        <rFont val="宋体"/>
        <family val="0"/>
      </rPr>
      <t>金融机构存款年末余额</t>
    </r>
  </si>
  <si>
    <r>
      <t xml:space="preserve">    </t>
    </r>
    <r>
      <rPr>
        <sz val="12"/>
        <rFont val="宋体"/>
        <family val="0"/>
      </rPr>
      <t>金融机构贷款年末余额</t>
    </r>
  </si>
  <si>
    <t>十、人民生活</t>
  </si>
  <si>
    <r>
      <t xml:space="preserve">   </t>
    </r>
    <r>
      <rPr>
        <sz val="12"/>
        <rFont val="宋体"/>
        <family val="0"/>
      </rPr>
      <t>农村居民人均可支配收入</t>
    </r>
  </si>
  <si>
    <t>国民经济主要指标（二）</t>
  </si>
  <si>
    <t>四、农村经济</t>
  </si>
  <si>
    <r>
      <t xml:space="preserve">            </t>
    </r>
    <r>
      <rPr>
        <sz val="12"/>
        <rFont val="宋体"/>
        <family val="0"/>
      </rPr>
      <t>农林牧渔业总产值（现</t>
    </r>
    <r>
      <rPr>
        <sz val="12"/>
        <rFont val="宋体"/>
        <family val="0"/>
      </rPr>
      <t>价）</t>
    </r>
  </si>
  <si>
    <r>
      <t xml:space="preserve">            </t>
    </r>
    <r>
      <rPr>
        <sz val="12"/>
        <rFont val="宋体"/>
        <family val="0"/>
      </rPr>
      <t>油料产量</t>
    </r>
  </si>
  <si>
    <t>吨</t>
  </si>
  <si>
    <r>
      <t xml:space="preserve">            </t>
    </r>
    <r>
      <rPr>
        <sz val="12"/>
        <rFont val="宋体"/>
        <family val="0"/>
      </rPr>
      <t>蔬菜</t>
    </r>
    <r>
      <rPr>
        <sz val="12"/>
        <rFont val="宋体"/>
        <family val="0"/>
      </rPr>
      <t>产量</t>
    </r>
  </si>
  <si>
    <t>万吨</t>
  </si>
  <si>
    <r>
      <t xml:space="preserve">            </t>
    </r>
    <r>
      <rPr>
        <sz val="12"/>
        <rFont val="宋体"/>
        <family val="0"/>
      </rPr>
      <t>水果产量</t>
    </r>
  </si>
  <si>
    <r>
      <t xml:space="preserve">            </t>
    </r>
    <r>
      <rPr>
        <sz val="12"/>
        <rFont val="宋体"/>
        <family val="0"/>
      </rPr>
      <t>农用化肥施用折纯量</t>
    </r>
  </si>
  <si>
    <t>五、运输</t>
  </si>
  <si>
    <r>
      <t xml:space="preserve">    </t>
    </r>
    <r>
      <rPr>
        <sz val="12"/>
        <rFont val="宋体"/>
        <family val="0"/>
      </rPr>
      <t>公路线路长度</t>
    </r>
  </si>
  <si>
    <t>公里</t>
  </si>
  <si>
    <t>六、固定资产投资总额</t>
  </si>
  <si>
    <r>
      <t xml:space="preserve">    </t>
    </r>
    <r>
      <rPr>
        <sz val="12"/>
        <rFont val="宋体"/>
        <family val="0"/>
      </rPr>
      <t>全社会固定资产投资总额</t>
    </r>
  </si>
  <si>
    <t>国民经济主要指标（一）</t>
  </si>
  <si>
    <t>一、土地面积</t>
  </si>
  <si>
    <t>平方公里</t>
  </si>
  <si>
    <t>二、人口</t>
  </si>
  <si>
    <r>
      <t xml:space="preserve">        </t>
    </r>
    <r>
      <rPr>
        <sz val="12"/>
        <rFont val="宋体"/>
        <family val="0"/>
      </rPr>
      <t>年末总户数</t>
    </r>
  </si>
  <si>
    <t>户</t>
  </si>
  <si>
    <r>
      <t xml:space="preserve">        </t>
    </r>
    <r>
      <rPr>
        <sz val="12"/>
        <rFont val="宋体"/>
        <family val="0"/>
      </rPr>
      <t>年末总人口</t>
    </r>
  </si>
  <si>
    <r>
      <t xml:space="preserve">            </t>
    </r>
    <r>
      <rPr>
        <sz val="12"/>
        <rFont val="宋体"/>
        <family val="0"/>
      </rPr>
      <t>﹟城镇人口</t>
    </r>
  </si>
  <si>
    <r>
      <t xml:space="preserve">                </t>
    </r>
    <r>
      <rPr>
        <sz val="12"/>
        <rFont val="宋体"/>
        <family val="0"/>
      </rPr>
      <t>乡村人口</t>
    </r>
  </si>
  <si>
    <t>三、地区生产总值</t>
  </si>
  <si>
    <r>
      <t xml:space="preserve">         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</si>
  <si>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第二产业</t>
    </r>
  </si>
  <si>
    <r>
      <t xml:space="preserve">            </t>
    </r>
    <r>
      <rPr>
        <sz val="12"/>
        <rFont val="宋体"/>
        <family val="0"/>
      </rPr>
      <t>第三产业</t>
    </r>
  </si>
  <si>
    <t>注：1.地区生产总值发展速度（2021年为2020年%）为可比价增速。</t>
  </si>
  <si>
    <t xml:space="preserve">    2.土地面积数据来源于县自然资源局，人口数据来源于县公安局。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</si>
</sst>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隶书"/>
      <family val="3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 locked="0"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176" fontId="5" fillId="0" borderId="32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0,0_x000d__x000a_NA_x000d__x000a_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27" sqref="C27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0</v>
      </c>
      <c r="B1" s="3"/>
      <c r="C1" s="3"/>
      <c r="D1" s="3"/>
      <c r="E1" s="4"/>
    </row>
    <row r="2" spans="1:5" ht="37.5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</row>
    <row r="3" spans="1:5" ht="18.75">
      <c r="A3" s="16" t="s">
        <v>6</v>
      </c>
      <c r="B3" s="40"/>
      <c r="C3" s="41"/>
      <c r="D3" s="41"/>
      <c r="E3" s="42"/>
    </row>
    <row r="4" spans="1:5" ht="14.25">
      <c r="A4" s="16" t="s">
        <v>7</v>
      </c>
      <c r="B4" s="43" t="s">
        <v>8</v>
      </c>
      <c r="C4" s="17" t="s">
        <v>9</v>
      </c>
      <c r="D4" s="17">
        <v>32367</v>
      </c>
      <c r="E4" s="44">
        <f aca="true" t="shared" si="0" ref="E4:E13">(C4/D4)*100</f>
        <v>95.79818951401118</v>
      </c>
    </row>
    <row r="5" spans="1:5" ht="14.25">
      <c r="A5" s="16" t="s">
        <v>10</v>
      </c>
      <c r="B5" s="43" t="s">
        <v>8</v>
      </c>
      <c r="C5" s="17" t="s">
        <v>11</v>
      </c>
      <c r="D5" s="17">
        <v>5763</v>
      </c>
      <c r="E5" s="44">
        <f t="shared" si="0"/>
        <v>92.62536873156341</v>
      </c>
    </row>
    <row r="6" spans="1:5" ht="15.75">
      <c r="A6" s="16" t="s">
        <v>12</v>
      </c>
      <c r="B6" s="43" t="s">
        <v>8</v>
      </c>
      <c r="C6" s="17" t="s">
        <v>13</v>
      </c>
      <c r="D6" s="45">
        <v>21858</v>
      </c>
      <c r="E6" s="46">
        <f t="shared" si="0"/>
        <v>95.38384115655595</v>
      </c>
    </row>
    <row r="7" spans="1:5" ht="15.75">
      <c r="A7" s="47" t="s">
        <v>14</v>
      </c>
      <c r="B7" s="43" t="s">
        <v>8</v>
      </c>
      <c r="C7" s="43" t="s">
        <v>15</v>
      </c>
      <c r="D7" s="43">
        <v>8067</v>
      </c>
      <c r="E7" s="46">
        <f t="shared" si="0"/>
        <v>94.42171811082186</v>
      </c>
    </row>
    <row r="8" spans="1:5" ht="15.75">
      <c r="A8" s="48" t="s">
        <v>16</v>
      </c>
      <c r="B8" s="49" t="s">
        <v>8</v>
      </c>
      <c r="C8" s="49" t="s">
        <v>17</v>
      </c>
      <c r="D8" s="49">
        <v>13791</v>
      </c>
      <c r="E8" s="46">
        <f t="shared" si="0"/>
        <v>95.94663186135885</v>
      </c>
    </row>
    <row r="9" spans="1:5" ht="15.75">
      <c r="A9" s="50" t="s">
        <v>18</v>
      </c>
      <c r="B9" s="49" t="s">
        <v>8</v>
      </c>
      <c r="C9" s="51" t="s">
        <v>19</v>
      </c>
      <c r="D9" s="51">
        <v>4645</v>
      </c>
      <c r="E9" s="46">
        <f t="shared" si="0"/>
        <v>102.19590958019376</v>
      </c>
    </row>
    <row r="10" spans="1:5" ht="15.75">
      <c r="A10" s="50" t="s">
        <v>20</v>
      </c>
      <c r="B10" s="49" t="s">
        <v>8</v>
      </c>
      <c r="C10" s="51" t="s">
        <v>21</v>
      </c>
      <c r="D10" s="51">
        <v>101</v>
      </c>
      <c r="E10" s="46">
        <f t="shared" si="0"/>
        <v>72.27722772277228</v>
      </c>
    </row>
    <row r="11" spans="1:5" ht="15.75">
      <c r="A11" s="19" t="s">
        <v>22</v>
      </c>
      <c r="B11" s="17" t="s">
        <v>23</v>
      </c>
      <c r="C11" s="17">
        <v>22</v>
      </c>
      <c r="D11" s="17">
        <v>21</v>
      </c>
      <c r="E11" s="46">
        <f t="shared" si="0"/>
        <v>104.76190476190477</v>
      </c>
    </row>
    <row r="12" spans="1:5" ht="15.75">
      <c r="A12" s="19" t="s">
        <v>24</v>
      </c>
      <c r="B12" s="17" t="s">
        <v>25</v>
      </c>
      <c r="C12" s="17">
        <v>0.15</v>
      </c>
      <c r="D12" s="17">
        <v>0.15</v>
      </c>
      <c r="E12" s="46">
        <f t="shared" si="0"/>
        <v>100</v>
      </c>
    </row>
    <row r="13" spans="1:5" ht="15.75">
      <c r="A13" s="19" t="s">
        <v>26</v>
      </c>
      <c r="B13" s="17" t="s">
        <v>8</v>
      </c>
      <c r="C13" s="17">
        <v>713</v>
      </c>
      <c r="D13" s="17">
        <v>590</v>
      </c>
      <c r="E13" s="46">
        <f t="shared" si="0"/>
        <v>120.84745762711864</v>
      </c>
    </row>
    <row r="14" spans="1:5" ht="15.75">
      <c r="A14" s="16" t="s">
        <v>27</v>
      </c>
      <c r="B14" s="17"/>
      <c r="C14" s="17"/>
      <c r="D14" s="17"/>
      <c r="E14" s="46"/>
    </row>
    <row r="15" spans="1:5" ht="15.75">
      <c r="A15" s="19" t="s">
        <v>28</v>
      </c>
      <c r="B15" s="17" t="s">
        <v>29</v>
      </c>
      <c r="C15" s="17">
        <v>154</v>
      </c>
      <c r="D15" s="17">
        <v>155</v>
      </c>
      <c r="E15" s="46">
        <f>(C15/D15)*100</f>
        <v>99.35483870967742</v>
      </c>
    </row>
    <row r="16" spans="1:5" ht="16.5">
      <c r="A16" s="52" t="s">
        <v>30</v>
      </c>
      <c r="B16" s="25" t="s">
        <v>31</v>
      </c>
      <c r="C16" s="25">
        <v>42927</v>
      </c>
      <c r="D16" s="25">
        <v>41482</v>
      </c>
      <c r="E16" s="53">
        <f>(C16/D16)*100</f>
        <v>103.48343859987466</v>
      </c>
    </row>
    <row r="17" ht="14.25">
      <c r="A17" t="s">
        <v>32</v>
      </c>
    </row>
  </sheetData>
  <sheetProtection/>
  <mergeCells count="1">
    <mergeCell ref="A1:E1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22" sqref="D22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33</v>
      </c>
      <c r="B1" s="3"/>
      <c r="C1" s="3"/>
      <c r="D1" s="3"/>
      <c r="E1" s="4"/>
    </row>
    <row r="2" spans="1:5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5.75">
      <c r="A3" s="16" t="s">
        <v>34</v>
      </c>
      <c r="B3" s="17"/>
      <c r="C3" s="17"/>
      <c r="D3" s="17"/>
      <c r="E3" s="14"/>
    </row>
    <row r="4" spans="1:5" ht="15.75">
      <c r="A4" s="19" t="s">
        <v>35</v>
      </c>
      <c r="B4" s="17" t="s">
        <v>36</v>
      </c>
      <c r="C4" s="17">
        <v>336783</v>
      </c>
      <c r="D4" s="17">
        <v>305999</v>
      </c>
      <c r="E4" s="14">
        <f>(C4/D4)*100</f>
        <v>110.06016359530587</v>
      </c>
    </row>
    <row r="5" spans="1:5" ht="15.75">
      <c r="A5" s="19" t="s">
        <v>37</v>
      </c>
      <c r="B5" s="17" t="s">
        <v>38</v>
      </c>
      <c r="C5" s="17">
        <v>100</v>
      </c>
      <c r="D5" s="17">
        <v>1131</v>
      </c>
      <c r="E5" s="14">
        <f>(C5/D5)*100</f>
        <v>8.841732979664014</v>
      </c>
    </row>
    <row r="6" spans="1:5" ht="15.75">
      <c r="A6" s="16" t="s">
        <v>39</v>
      </c>
      <c r="B6" s="17"/>
      <c r="C6" s="17"/>
      <c r="D6" s="17"/>
      <c r="E6" s="14"/>
    </row>
    <row r="7" spans="1:5" ht="15.75">
      <c r="A7" s="19" t="s">
        <v>40</v>
      </c>
      <c r="B7" s="17" t="s">
        <v>36</v>
      </c>
      <c r="C7" s="17">
        <v>108997</v>
      </c>
      <c r="D7" s="17">
        <v>113225</v>
      </c>
      <c r="E7" s="14">
        <f>(C7/D7)*100</f>
        <v>96.26584234930449</v>
      </c>
    </row>
    <row r="8" spans="1:5" ht="15.75">
      <c r="A8" s="16" t="s">
        <v>41</v>
      </c>
      <c r="B8" s="17" t="s">
        <v>36</v>
      </c>
      <c r="C8" s="17">
        <v>312797</v>
      </c>
      <c r="D8" s="17">
        <v>336828</v>
      </c>
      <c r="E8" s="14">
        <f>(C8/D8)*100</f>
        <v>92.86549811773368</v>
      </c>
    </row>
    <row r="9" spans="1:5" ht="15.75">
      <c r="A9" s="19" t="s">
        <v>42</v>
      </c>
      <c r="B9" s="17" t="s">
        <v>36</v>
      </c>
      <c r="C9" s="17">
        <v>1591552</v>
      </c>
      <c r="D9" s="17">
        <v>1361471</v>
      </c>
      <c r="E9" s="14">
        <f>(C9/D9)*100</f>
        <v>116.89944185370089</v>
      </c>
    </row>
    <row r="10" spans="1:5" ht="15.75">
      <c r="A10" s="19" t="s">
        <v>43</v>
      </c>
      <c r="B10" s="17" t="s">
        <v>36</v>
      </c>
      <c r="C10" s="17">
        <v>657279</v>
      </c>
      <c r="D10" s="17">
        <v>584842</v>
      </c>
      <c r="E10" s="14">
        <f>(C10/D10)*100</f>
        <v>112.38573837036327</v>
      </c>
    </row>
    <row r="11" spans="1:5" ht="15.75">
      <c r="A11" s="16" t="s">
        <v>44</v>
      </c>
      <c r="B11" s="17"/>
      <c r="C11" s="17"/>
      <c r="D11" s="17"/>
      <c r="E11" s="14"/>
    </row>
    <row r="12" spans="1:5" ht="16.5">
      <c r="A12" s="24" t="s">
        <v>45</v>
      </c>
      <c r="B12" s="25" t="s">
        <v>31</v>
      </c>
      <c r="C12" s="25">
        <v>19255</v>
      </c>
      <c r="D12" s="25">
        <v>17585</v>
      </c>
      <c r="E12" s="27">
        <f>(C12/D12)*100</f>
        <v>109.49673016775661</v>
      </c>
    </row>
  </sheetData>
  <sheetProtection/>
  <mergeCells count="1">
    <mergeCell ref="A1:E1"/>
  </mergeCells>
  <printOptions/>
  <pageMargins left="0.7479166666666667" right="0.7479166666666667" top="0.7868055555555555" bottom="0.7868055555555555" header="0.5111111111111111" footer="0.511111111111111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4" sqref="F4:F13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</cols>
  <sheetData>
    <row r="1" spans="1:5" ht="26.25">
      <c r="A1" s="2" t="s">
        <v>46</v>
      </c>
      <c r="B1" s="3"/>
      <c r="C1" s="3"/>
      <c r="D1" s="3"/>
      <c r="E1" s="4"/>
    </row>
    <row r="2" spans="1:5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5.75">
      <c r="A3" s="11" t="s">
        <v>47</v>
      </c>
      <c r="B3" s="12"/>
      <c r="C3" s="12"/>
      <c r="D3" s="12"/>
      <c r="E3" s="14"/>
    </row>
    <row r="4" spans="1:6" ht="15.75">
      <c r="A4" s="19" t="s">
        <v>48</v>
      </c>
      <c r="B4" s="17" t="s">
        <v>36</v>
      </c>
      <c r="C4" s="17">
        <v>766422</v>
      </c>
      <c r="D4" s="17">
        <v>695854</v>
      </c>
      <c r="E4" s="14">
        <f>(C4/D4)*100</f>
        <v>110.14120778209222</v>
      </c>
      <c r="F4" s="33"/>
    </row>
    <row r="5" spans="1:5" ht="15.75">
      <c r="A5" s="19" t="s">
        <v>49</v>
      </c>
      <c r="B5" s="17" t="s">
        <v>50</v>
      </c>
      <c r="C5" s="17">
        <v>45106</v>
      </c>
      <c r="D5" s="17">
        <v>49018</v>
      </c>
      <c r="E5" s="14">
        <f>(C5/D5)*100</f>
        <v>92.01925823167</v>
      </c>
    </row>
    <row r="6" spans="1:6" ht="15.75">
      <c r="A6" s="19" t="s">
        <v>51</v>
      </c>
      <c r="B6" s="17" t="s">
        <v>52</v>
      </c>
      <c r="C6" s="34">
        <v>38.4</v>
      </c>
      <c r="D6" s="34">
        <v>32.8</v>
      </c>
      <c r="E6" s="14">
        <f>(C6/D6)*100</f>
        <v>117.07317073170734</v>
      </c>
      <c r="F6" s="33"/>
    </row>
    <row r="7" spans="1:5" ht="15.75">
      <c r="A7" s="19" t="s">
        <v>53</v>
      </c>
      <c r="B7" s="17" t="s">
        <v>50</v>
      </c>
      <c r="C7" s="17">
        <v>18583</v>
      </c>
      <c r="D7" s="17">
        <v>18505</v>
      </c>
      <c r="E7" s="14">
        <f>(C7/D7)*100</f>
        <v>100.42150770062146</v>
      </c>
    </row>
    <row r="8" spans="1:6" ht="15.75">
      <c r="A8" s="21" t="s">
        <v>54</v>
      </c>
      <c r="B8" s="17" t="s">
        <v>50</v>
      </c>
      <c r="C8" s="17">
        <v>25993</v>
      </c>
      <c r="D8" s="17">
        <v>26236</v>
      </c>
      <c r="E8" s="14">
        <f>(C8/D8)*100</f>
        <v>99.0737917365452</v>
      </c>
      <c r="F8" s="33"/>
    </row>
    <row r="9" spans="1:5" ht="15.75">
      <c r="A9" s="16" t="s">
        <v>55</v>
      </c>
      <c r="B9" s="17"/>
      <c r="C9" s="17"/>
      <c r="D9" s="17"/>
      <c r="E9" s="14"/>
    </row>
    <row r="10" spans="1:5" ht="15.75">
      <c r="A10" s="19" t="s">
        <v>56</v>
      </c>
      <c r="B10" s="17" t="s">
        <v>57</v>
      </c>
      <c r="C10" s="34">
        <v>2247.9</v>
      </c>
      <c r="D10" s="34">
        <v>2229.814</v>
      </c>
      <c r="E10" s="14">
        <f>(C10/D10)*100</f>
        <v>100.81109904234167</v>
      </c>
    </row>
    <row r="11" spans="1:5" ht="15.75">
      <c r="A11" s="20" t="s">
        <v>58</v>
      </c>
      <c r="B11" s="17"/>
      <c r="C11" s="17"/>
      <c r="D11" s="17"/>
      <c r="E11" s="14"/>
    </row>
    <row r="12" spans="1:5" ht="16.5">
      <c r="A12" s="24" t="s">
        <v>59</v>
      </c>
      <c r="B12" s="25" t="s">
        <v>36</v>
      </c>
      <c r="C12" s="35">
        <v>301568</v>
      </c>
      <c r="D12" s="35">
        <v>305974</v>
      </c>
      <c r="E12" s="27">
        <f>(C12/D12)*100</f>
        <v>98.56000836672398</v>
      </c>
    </row>
  </sheetData>
  <sheetProtection/>
  <mergeCells count="1">
    <mergeCell ref="A1:E1"/>
  </mergeCells>
  <printOptions/>
  <pageMargins left="0.7479166666666667" right="0.7479166666666667" top="0.7868055555555555" bottom="0.7868055555555555" header="0.5111111111111111" footer="0.5111111111111111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8" sqref="A18"/>
    </sheetView>
  </sheetViews>
  <sheetFormatPr defaultColWidth="9.00390625" defaultRowHeight="14.25"/>
  <cols>
    <col min="1" max="1" width="41.00390625" style="0" customWidth="1"/>
    <col min="2" max="2" width="11.375" style="0" customWidth="1"/>
    <col min="3" max="4" width="25.625" style="0" customWidth="1"/>
    <col min="5" max="5" width="12.75390625" style="0" customWidth="1"/>
    <col min="6" max="6" width="12.75390625" style="1" customWidth="1"/>
    <col min="7" max="7" width="78.25390625" style="0" bestFit="1" customWidth="1"/>
  </cols>
  <sheetData>
    <row r="1" spans="1:6" ht="26.25">
      <c r="A1" s="2" t="s">
        <v>60</v>
      </c>
      <c r="B1" s="3"/>
      <c r="C1" s="3"/>
      <c r="D1" s="3"/>
      <c r="E1" s="4"/>
      <c r="F1" s="5"/>
    </row>
    <row r="2" spans="1:6" ht="38.2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</row>
    <row r="3" spans="1:6" ht="15.75">
      <c r="A3" s="11" t="s">
        <v>61</v>
      </c>
      <c r="B3" s="12" t="s">
        <v>62</v>
      </c>
      <c r="C3" s="13">
        <v>2167</v>
      </c>
      <c r="D3" s="13">
        <v>2167</v>
      </c>
      <c r="E3" s="14">
        <f>(C3/D3)*100</f>
        <v>100</v>
      </c>
      <c r="F3" s="15"/>
    </row>
    <row r="4" spans="1:6" ht="15.75">
      <c r="A4" s="16" t="s">
        <v>63</v>
      </c>
      <c r="B4" s="17"/>
      <c r="C4" s="18"/>
      <c r="D4" s="18"/>
      <c r="E4" s="14"/>
      <c r="F4" s="15"/>
    </row>
    <row r="5" spans="1:6" ht="15.75">
      <c r="A5" s="19" t="s">
        <v>64</v>
      </c>
      <c r="B5" s="17" t="s">
        <v>65</v>
      </c>
      <c r="C5" s="18">
        <v>118530</v>
      </c>
      <c r="D5" s="18">
        <v>119485</v>
      </c>
      <c r="E5" s="14">
        <f>(C5/D5)*100</f>
        <v>99.2007364941206</v>
      </c>
      <c r="F5" s="15"/>
    </row>
    <row r="6" spans="1:6" ht="15.75">
      <c r="A6" s="19" t="s">
        <v>66</v>
      </c>
      <c r="B6" s="17" t="s">
        <v>8</v>
      </c>
      <c r="C6" s="18">
        <v>332765</v>
      </c>
      <c r="D6" s="18">
        <v>336864</v>
      </c>
      <c r="E6" s="14">
        <f>(C6/D6)*100</f>
        <v>98.7831884677496</v>
      </c>
      <c r="F6" s="15"/>
    </row>
    <row r="7" spans="1:6" ht="15.75">
      <c r="A7" s="19" t="s">
        <v>67</v>
      </c>
      <c r="B7" s="17" t="s">
        <v>8</v>
      </c>
      <c r="C7" s="18">
        <v>86439</v>
      </c>
      <c r="D7" s="18">
        <v>87387</v>
      </c>
      <c r="E7" s="14">
        <f>(C7/D7)*100</f>
        <v>98.91517044869374</v>
      </c>
      <c r="F7" s="15"/>
    </row>
    <row r="8" spans="1:6" ht="15.75">
      <c r="A8" s="19" t="s">
        <v>68</v>
      </c>
      <c r="B8" s="17" t="s">
        <v>8</v>
      </c>
      <c r="C8" s="18">
        <v>246326</v>
      </c>
      <c r="D8" s="18">
        <v>249477</v>
      </c>
      <c r="E8" s="14">
        <f>(C8/D8)*100</f>
        <v>98.73695771554091</v>
      </c>
      <c r="F8" s="15"/>
    </row>
    <row r="9" spans="1:6" ht="15.75">
      <c r="A9" s="20" t="s">
        <v>69</v>
      </c>
      <c r="B9" s="17" t="s">
        <v>36</v>
      </c>
      <c r="C9" s="18">
        <v>1195001</v>
      </c>
      <c r="D9" s="18">
        <v>1154785</v>
      </c>
      <c r="E9" s="14">
        <v>1</v>
      </c>
      <c r="F9" s="15"/>
    </row>
    <row r="10" spans="1:6" ht="15.75">
      <c r="A10" s="21" t="s">
        <v>70</v>
      </c>
      <c r="B10" s="17" t="s">
        <v>36</v>
      </c>
      <c r="C10" s="18">
        <v>391161</v>
      </c>
      <c r="D10" s="18">
        <v>356967</v>
      </c>
      <c r="E10" s="22">
        <v>6.3</v>
      </c>
      <c r="F10" s="15"/>
    </row>
    <row r="11" spans="1:6" ht="15.75">
      <c r="A11" s="20" t="s">
        <v>71</v>
      </c>
      <c r="B11" s="17" t="s">
        <v>36</v>
      </c>
      <c r="C11" s="18">
        <v>279413</v>
      </c>
      <c r="D11" s="18">
        <v>299767</v>
      </c>
      <c r="E11" s="23">
        <v>-14.7</v>
      </c>
      <c r="F11" s="15"/>
    </row>
    <row r="12" spans="1:6" ht="16.5">
      <c r="A12" s="24" t="s">
        <v>72</v>
      </c>
      <c r="B12" s="25" t="s">
        <v>36</v>
      </c>
      <c r="C12" s="26">
        <v>524427</v>
      </c>
      <c r="D12" s="26">
        <v>498051</v>
      </c>
      <c r="E12" s="27">
        <v>6.7</v>
      </c>
      <c r="F12" s="15"/>
    </row>
    <row r="13" spans="1:4" ht="14.25">
      <c r="A13" s="28" t="s">
        <v>73</v>
      </c>
      <c r="B13" s="29"/>
      <c r="C13" s="29"/>
      <c r="D13" s="29"/>
    </row>
    <row r="14" spans="1:3" ht="14.25">
      <c r="A14" s="30" t="s">
        <v>74</v>
      </c>
      <c r="B14" s="31"/>
      <c r="C14" s="32"/>
    </row>
  </sheetData>
  <sheetProtection/>
  <mergeCells count="2">
    <mergeCell ref="A1:E1"/>
    <mergeCell ref="A13:D13"/>
  </mergeCells>
  <printOptions/>
  <pageMargins left="0.75" right="0.75" top="1" bottom="1" header="0.5" footer="0.5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海阔天空</cp:lastModifiedBy>
  <cp:lastPrinted>2019-07-18T06:32:09Z</cp:lastPrinted>
  <dcterms:created xsi:type="dcterms:W3CDTF">2005-01-05T01:58:45Z</dcterms:created>
  <dcterms:modified xsi:type="dcterms:W3CDTF">2023-04-12T02:20:11Z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636B1FA18B394CE1A5601ED13CC5295B</vt:lpwstr>
  </property>
</Properties>
</file>