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<sst xmlns="http://schemas.openxmlformats.org/spreadsheetml/2006/main" count="122" uniqueCount="107">
  <si>
    <t xml:space="preserve"> 康平县2021年深松作业项目公示表</t>
  </si>
  <si>
    <t>序号</t>
  </si>
  <si>
    <t>所在乡镇</t>
  </si>
  <si>
    <t>项目实施单位</t>
  </si>
  <si>
    <t>法人</t>
  </si>
  <si>
    <t>联系电话</t>
  </si>
  <si>
    <t>完成面积（亩）</t>
  </si>
  <si>
    <t>补助标准（元/亩）</t>
  </si>
  <si>
    <t>补助金额（元）</t>
  </si>
  <si>
    <t>北四家子乡</t>
  </si>
  <si>
    <t>沈阳昕博农机专业合作社</t>
  </si>
  <si>
    <t>李金彪</t>
  </si>
  <si>
    <t>150****4999</t>
  </si>
  <si>
    <t>小城子镇</t>
  </si>
  <si>
    <t>康平县建华农机专业合作社</t>
  </si>
  <si>
    <t>修建华</t>
  </si>
  <si>
    <t>138****6985</t>
  </si>
  <si>
    <t>康平县小城子镇为民农机专业合作社</t>
  </si>
  <si>
    <t>刘国</t>
  </si>
  <si>
    <t>138****6598</t>
  </si>
  <si>
    <t>康平县春玲农机专业合作社</t>
  </si>
  <si>
    <t>李春玲</t>
  </si>
  <si>
    <t>159****1415</t>
  </si>
  <si>
    <t>康平县丰艳农机专业合作社</t>
  </si>
  <si>
    <t>梁奎</t>
  </si>
  <si>
    <t>139****4342</t>
  </si>
  <si>
    <t>康平县金鹏汇农机专业合作社</t>
  </si>
  <si>
    <t>杨如福</t>
  </si>
  <si>
    <t>138****1622</t>
  </si>
  <si>
    <t>海洲乡</t>
  </si>
  <si>
    <t>康平县海洲乡沃土农机专业合作社</t>
  </si>
  <si>
    <t>陈黎明</t>
  </si>
  <si>
    <t>138****2444</t>
  </si>
  <si>
    <t>海州乡</t>
  </si>
  <si>
    <t>康平县海洲乡朱小平农机专业合作社</t>
  </si>
  <si>
    <t>朱小平</t>
  </si>
  <si>
    <t>158****3588</t>
  </si>
  <si>
    <t>东升乡</t>
  </si>
  <si>
    <t>康平县振生农机专业合作社</t>
  </si>
  <si>
    <t>赵振生</t>
  </si>
  <si>
    <t>155****0978</t>
  </si>
  <si>
    <t>康平县鑫东升农机服务专业合作社</t>
  </si>
  <si>
    <t>张杲</t>
  </si>
  <si>
    <t>159****1059</t>
  </si>
  <si>
    <t>康平县龙旭农机专业合作社</t>
  </si>
  <si>
    <t>赵龙</t>
  </si>
  <si>
    <t>130****0570</t>
  </si>
  <si>
    <t>康平县东升乡好日子农机专业合作社</t>
  </si>
  <si>
    <t>李艳波</t>
  </si>
  <si>
    <t>183****0359</t>
  </si>
  <si>
    <t>北三家子街道</t>
  </si>
  <si>
    <t>康平县北三家子街道鑫广源农机专业合作社</t>
  </si>
  <si>
    <t>张喜彪</t>
  </si>
  <si>
    <t>159****9220</t>
  </si>
  <si>
    <t>康平县北三家子街道鑫盛达农机专业合作社</t>
  </si>
  <si>
    <t>李宁</t>
  </si>
  <si>
    <t>188****7444</t>
  </si>
  <si>
    <t>两家子乡</t>
  </si>
  <si>
    <t>康平县两家子乡锋锐农机专业合作社</t>
  </si>
  <si>
    <t>王喜刚</t>
  </si>
  <si>
    <t>152****3444</t>
  </si>
  <si>
    <t>沙金乡</t>
  </si>
  <si>
    <t>康平县沙金乡鲁三农机合作社</t>
  </si>
  <si>
    <t>鲁庆玺</t>
  </si>
  <si>
    <t>136****4136</t>
  </si>
  <si>
    <t>康平县沙金瑞雪玉米种植专业合作社</t>
  </si>
  <si>
    <t>倪学军</t>
  </si>
  <si>
    <t>159****9960</t>
  </si>
  <si>
    <t>康平县太平庄农机专业合作社</t>
  </si>
  <si>
    <t>张兴伟</t>
  </si>
  <si>
    <t>182****8855</t>
  </si>
  <si>
    <t>柳树乡</t>
  </si>
  <si>
    <t>康平县敬宇农机专业合作社</t>
  </si>
  <si>
    <t>石敬宇</t>
  </si>
  <si>
    <t>139****4246</t>
  </si>
  <si>
    <t>康平县柳树乡秀杰农机专业合作社</t>
  </si>
  <si>
    <t>张秀杰</t>
  </si>
  <si>
    <t>155****8869</t>
  </si>
  <si>
    <t>郝官镇</t>
  </si>
  <si>
    <t>康平县郝官屯镇汇丰农机专业合作社</t>
  </si>
  <si>
    <t>张铁仁</t>
  </si>
  <si>
    <t>136****0782</t>
  </si>
  <si>
    <t>康平县郝官屯镇胜赢农机专业合作社</t>
  </si>
  <si>
    <t>王伟先</t>
  </si>
  <si>
    <t>139****0432</t>
  </si>
  <si>
    <t>康平县琳隆农机专业合作社</t>
  </si>
  <si>
    <t>代允海</t>
  </si>
  <si>
    <t>139****0987</t>
  </si>
  <si>
    <t>康平县郝官屯镇农垦农机专业合作社</t>
  </si>
  <si>
    <t>杨兴凤</t>
  </si>
  <si>
    <t>135****1444</t>
  </si>
  <si>
    <t>二牛所口乡</t>
  </si>
  <si>
    <t>康平县东华农机专业合作社</t>
  </si>
  <si>
    <t>赵东华</t>
  </si>
  <si>
    <t>136****7106</t>
  </si>
  <si>
    <t>康平县云涛农机专业合作社</t>
  </si>
  <si>
    <t>滕云涛</t>
  </si>
  <si>
    <t>152****2444</t>
  </si>
  <si>
    <t>西关</t>
  </si>
  <si>
    <t>康平县吴廷农机专业合作社</t>
  </si>
  <si>
    <t>吴廷</t>
  </si>
  <si>
    <t>135****5639</t>
  </si>
  <si>
    <t>张强镇</t>
  </si>
  <si>
    <t>康平县张强镇坤磊农机专业合作社</t>
  </si>
  <si>
    <t>商磊</t>
  </si>
  <si>
    <t>132****8333</t>
  </si>
  <si>
    <t>总计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</si>
</sst>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2"/>
      <name val="黑体"/>
      <charset val="134"/>
    </font>
    <font>
      <b/>
      <sz val="12"/>
      <name val="仿宋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indexed="8"/>
      <name val="仿宋"/>
      <charset val="134"/>
    </font>
    <font>
      <sz val="22"/>
      <name val="黑体"/>
      <charset val="134"/>
    </font>
    <font>
      <b/>
      <sz val="11"/>
      <name val="仿宋"/>
      <charset val="0"/>
    </font>
    <font>
      <b/>
      <sz val="12"/>
      <name val="仿宋"/>
      <charset val="0"/>
    </font>
    <font>
      <sz val="10"/>
      <name val="仿宋"/>
      <charset val="0"/>
    </font>
    <font>
      <sz val="11"/>
      <name val="仿宋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8" fillId="20" borderId="11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O6" sqref="O6"/>
    </sheetView>
  </sheetViews>
  <sheetFormatPr defaultColWidth="9" defaultRowHeight="14.25" outlineLevelCol="7"/>
  <cols>
    <col min="1" max="1" width="9" style="1"/>
    <col min="2" max="2" width="11.9083333333333" style="1" customWidth="1"/>
    <col min="3" max="3" width="23.1916666666667" style="2" customWidth="1"/>
    <col min="4" max="4" width="9.375" style="1" customWidth="1"/>
    <col min="5" max="5" width="14.375" style="1" customWidth="1"/>
    <col min="6" max="6" width="9.375" style="1"/>
    <col min="7" max="7" width="9" style="1"/>
    <col min="8" max="8" width="15" style="1" customWidth="1"/>
    <col min="9" max="16384" width="9" style="1"/>
  </cols>
  <sheetData>
    <row r="1" ht="25" customHeight="1" spans="1:8">
      <c r="A1" s="3" t="s">
        <v>0</v>
      </c>
      <c r="B1" s="3"/>
      <c r="C1" s="4"/>
      <c r="D1" s="3"/>
      <c r="E1" s="3"/>
      <c r="F1" s="14"/>
      <c r="G1" s="3"/>
      <c r="H1" s="3"/>
    </row>
    <row r="2" ht="21" customHeight="1" spans="1:8">
      <c r="A2" s="5" t="s">
        <v>1</v>
      </c>
      <c r="B2" s="5" t="s">
        <v>2</v>
      </c>
      <c r="C2" s="5" t="s">
        <v>3</v>
      </c>
      <c r="D2" s="5" t="s">
        <v>4</v>
      </c>
      <c r="E2" s="15" t="s">
        <v>5</v>
      </c>
      <c r="F2" s="16" t="s">
        <v>6</v>
      </c>
      <c r="G2" s="17" t="s">
        <v>7</v>
      </c>
      <c r="H2" s="18" t="s">
        <v>8</v>
      </c>
    </row>
    <row r="3" ht="26" customHeight="1" spans="1:8">
      <c r="A3" s="6">
        <v>1</v>
      </c>
      <c r="B3" s="6" t="s">
        <v>9</v>
      </c>
      <c r="C3" s="7" t="s">
        <v>10</v>
      </c>
      <c r="D3" s="8" t="s">
        <v>11</v>
      </c>
      <c r="E3" s="19" t="s">
        <v>12</v>
      </c>
      <c r="F3" s="6">
        <v>8859.15</v>
      </c>
      <c r="G3" s="20">
        <v>20</v>
      </c>
      <c r="H3" s="20">
        <f t="shared" ref="H3:H66" si="0">(F3*G3)</f>
        <v>177183</v>
      </c>
    </row>
    <row r="4" ht="26" customHeight="1" spans="1:8">
      <c r="A4" s="6">
        <v>2</v>
      </c>
      <c r="B4" s="6" t="s">
        <v>13</v>
      </c>
      <c r="C4" s="7" t="s">
        <v>14</v>
      </c>
      <c r="D4" s="8" t="s">
        <v>15</v>
      </c>
      <c r="E4" s="21" t="s">
        <v>16</v>
      </c>
      <c r="F4" s="6">
        <v>4432.16</v>
      </c>
      <c r="G4" s="20">
        <v>20</v>
      </c>
      <c r="H4" s="20">
        <f t="shared" si="0"/>
        <v>88643.2</v>
      </c>
    </row>
    <row r="5" ht="26" customHeight="1" spans="1:8">
      <c r="A5" s="6">
        <v>3</v>
      </c>
      <c r="B5" s="6" t="s">
        <v>13</v>
      </c>
      <c r="C5" s="7" t="s">
        <v>17</v>
      </c>
      <c r="D5" s="8" t="s">
        <v>18</v>
      </c>
      <c r="E5" s="21" t="s">
        <v>19</v>
      </c>
      <c r="F5" s="6">
        <v>3726.75</v>
      </c>
      <c r="G5" s="20">
        <v>20</v>
      </c>
      <c r="H5" s="20">
        <f t="shared" si="0"/>
        <v>74535</v>
      </c>
    </row>
    <row r="6" ht="26" customHeight="1" spans="1:8">
      <c r="A6" s="6">
        <v>4</v>
      </c>
      <c r="B6" s="6" t="s">
        <v>13</v>
      </c>
      <c r="C6" s="9" t="s">
        <v>20</v>
      </c>
      <c r="D6" s="10" t="s">
        <v>21</v>
      </c>
      <c r="E6" s="22" t="s">
        <v>22</v>
      </c>
      <c r="F6" s="6">
        <v>6087.8</v>
      </c>
      <c r="G6" s="20">
        <v>20</v>
      </c>
      <c r="H6" s="20">
        <f t="shared" si="0"/>
        <v>121756</v>
      </c>
    </row>
    <row r="7" ht="26" customHeight="1" spans="1:8">
      <c r="A7" s="6">
        <v>5</v>
      </c>
      <c r="B7" s="6" t="s">
        <v>13</v>
      </c>
      <c r="C7" s="9" t="s">
        <v>23</v>
      </c>
      <c r="D7" s="10" t="s">
        <v>24</v>
      </c>
      <c r="E7" s="22" t="s">
        <v>25</v>
      </c>
      <c r="F7" s="6">
        <v>388.04</v>
      </c>
      <c r="G7" s="20">
        <v>20</v>
      </c>
      <c r="H7" s="20">
        <f t="shared" si="0"/>
        <v>7760.8</v>
      </c>
    </row>
    <row r="8" ht="26" customHeight="1" spans="1:8">
      <c r="A8" s="6">
        <v>6</v>
      </c>
      <c r="B8" s="6" t="s">
        <v>13</v>
      </c>
      <c r="C8" s="9" t="s">
        <v>26</v>
      </c>
      <c r="D8" s="10" t="s">
        <v>27</v>
      </c>
      <c r="E8" s="22" t="s">
        <v>28</v>
      </c>
      <c r="F8" s="6">
        <v>964.04</v>
      </c>
      <c r="G8" s="20">
        <v>20</v>
      </c>
      <c r="H8" s="20">
        <f t="shared" si="0"/>
        <v>19280.8</v>
      </c>
    </row>
    <row r="9" ht="26" customHeight="1" spans="1:8">
      <c r="A9" s="6">
        <v>7</v>
      </c>
      <c r="B9" s="6" t="s">
        <v>29</v>
      </c>
      <c r="C9" s="7" t="s">
        <v>30</v>
      </c>
      <c r="D9" s="8" t="s">
        <v>31</v>
      </c>
      <c r="E9" s="21" t="s">
        <v>32</v>
      </c>
      <c r="F9" s="6">
        <v>15021.01</v>
      </c>
      <c r="G9" s="20">
        <v>20</v>
      </c>
      <c r="H9" s="20">
        <f t="shared" si="0"/>
        <v>300420.2</v>
      </c>
    </row>
    <row r="10" ht="26" customHeight="1" spans="1:8">
      <c r="A10" s="6">
        <v>8</v>
      </c>
      <c r="B10" s="6" t="s">
        <v>33</v>
      </c>
      <c r="C10" s="9" t="s">
        <v>34</v>
      </c>
      <c r="D10" s="10" t="s">
        <v>35</v>
      </c>
      <c r="E10" s="22" t="s">
        <v>36</v>
      </c>
      <c r="F10" s="6">
        <v>4548.22</v>
      </c>
      <c r="G10" s="20">
        <v>20</v>
      </c>
      <c r="H10" s="20">
        <f t="shared" si="0"/>
        <v>90964.4</v>
      </c>
    </row>
    <row r="11" ht="26" customHeight="1" spans="1:8">
      <c r="A11" s="6">
        <v>9</v>
      </c>
      <c r="B11" s="6" t="s">
        <v>37</v>
      </c>
      <c r="C11" s="7" t="s">
        <v>38</v>
      </c>
      <c r="D11" s="8" t="s">
        <v>39</v>
      </c>
      <c r="E11" s="21" t="s">
        <v>40</v>
      </c>
      <c r="F11" s="6">
        <v>4101.42</v>
      </c>
      <c r="G11" s="20">
        <v>20</v>
      </c>
      <c r="H11" s="20">
        <f t="shared" si="0"/>
        <v>82028.4</v>
      </c>
    </row>
    <row r="12" ht="26" customHeight="1" spans="1:8">
      <c r="A12" s="6">
        <v>10</v>
      </c>
      <c r="B12" s="6" t="s">
        <v>37</v>
      </c>
      <c r="C12" s="9" t="s">
        <v>41</v>
      </c>
      <c r="D12" s="10" t="s">
        <v>42</v>
      </c>
      <c r="E12" s="22" t="s">
        <v>43</v>
      </c>
      <c r="F12" s="6">
        <v>711.69</v>
      </c>
      <c r="G12" s="20">
        <v>20</v>
      </c>
      <c r="H12" s="20">
        <f t="shared" si="0"/>
        <v>14233.8</v>
      </c>
    </row>
    <row r="13" ht="26" customHeight="1" spans="1:8">
      <c r="A13" s="6">
        <v>11</v>
      </c>
      <c r="B13" s="6" t="s">
        <v>37</v>
      </c>
      <c r="C13" s="9" t="s">
        <v>44</v>
      </c>
      <c r="D13" s="10" t="s">
        <v>45</v>
      </c>
      <c r="E13" s="22" t="s">
        <v>46</v>
      </c>
      <c r="F13" s="6">
        <v>1416.45</v>
      </c>
      <c r="G13" s="20">
        <v>20</v>
      </c>
      <c r="H13" s="20">
        <f t="shared" si="0"/>
        <v>28329</v>
      </c>
    </row>
    <row r="14" ht="26" customHeight="1" spans="1:8">
      <c r="A14" s="6">
        <v>12</v>
      </c>
      <c r="B14" s="6" t="s">
        <v>37</v>
      </c>
      <c r="C14" s="9" t="s">
        <v>47</v>
      </c>
      <c r="D14" s="10" t="s">
        <v>48</v>
      </c>
      <c r="E14" s="22" t="s">
        <v>49</v>
      </c>
      <c r="F14" s="6">
        <v>395.17</v>
      </c>
      <c r="G14" s="20">
        <v>20</v>
      </c>
      <c r="H14" s="20">
        <f t="shared" si="0"/>
        <v>7903.4</v>
      </c>
    </row>
    <row r="15" ht="26" customHeight="1" spans="1:8">
      <c r="A15" s="6">
        <v>13</v>
      </c>
      <c r="B15" s="6" t="s">
        <v>50</v>
      </c>
      <c r="C15" s="9" t="s">
        <v>51</v>
      </c>
      <c r="D15" s="10" t="s">
        <v>52</v>
      </c>
      <c r="E15" s="22" t="s">
        <v>53</v>
      </c>
      <c r="F15" s="6">
        <v>192.99</v>
      </c>
      <c r="G15" s="20">
        <v>20</v>
      </c>
      <c r="H15" s="20">
        <f t="shared" si="0"/>
        <v>3859.8</v>
      </c>
    </row>
    <row r="16" ht="26" customHeight="1" spans="1:8">
      <c r="A16" s="6">
        <v>14</v>
      </c>
      <c r="B16" s="6" t="s">
        <v>50</v>
      </c>
      <c r="C16" s="9" t="s">
        <v>54</v>
      </c>
      <c r="D16" s="10" t="s">
        <v>55</v>
      </c>
      <c r="E16" s="22" t="s">
        <v>56</v>
      </c>
      <c r="F16" s="6">
        <v>82.3</v>
      </c>
      <c r="G16" s="20">
        <v>20</v>
      </c>
      <c r="H16" s="20">
        <f t="shared" si="0"/>
        <v>1646</v>
      </c>
    </row>
    <row r="17" ht="26" customHeight="1" spans="1:8">
      <c r="A17" s="6">
        <v>15</v>
      </c>
      <c r="B17" s="6" t="s">
        <v>57</v>
      </c>
      <c r="C17" s="7" t="s">
        <v>58</v>
      </c>
      <c r="D17" s="8" t="s">
        <v>59</v>
      </c>
      <c r="E17" s="21" t="s">
        <v>60</v>
      </c>
      <c r="F17" s="6">
        <v>1129.41</v>
      </c>
      <c r="G17" s="20">
        <v>20</v>
      </c>
      <c r="H17" s="20">
        <f t="shared" si="0"/>
        <v>22588.2</v>
      </c>
    </row>
    <row r="18" ht="26" customHeight="1" spans="1:8">
      <c r="A18" s="6">
        <v>16</v>
      </c>
      <c r="B18" s="6" t="s">
        <v>61</v>
      </c>
      <c r="C18" s="9" t="s">
        <v>62</v>
      </c>
      <c r="D18" s="10" t="s">
        <v>63</v>
      </c>
      <c r="E18" s="22" t="s">
        <v>64</v>
      </c>
      <c r="F18" s="6">
        <v>2409.38</v>
      </c>
      <c r="G18" s="20">
        <v>20</v>
      </c>
      <c r="H18" s="20">
        <f t="shared" si="0"/>
        <v>48187.6</v>
      </c>
    </row>
    <row r="19" ht="26" customHeight="1" spans="1:8">
      <c r="A19" s="6">
        <v>17</v>
      </c>
      <c r="B19" s="6" t="s">
        <v>61</v>
      </c>
      <c r="C19" s="9" t="s">
        <v>65</v>
      </c>
      <c r="D19" s="10" t="s">
        <v>66</v>
      </c>
      <c r="E19" s="22" t="s">
        <v>67</v>
      </c>
      <c r="F19" s="6">
        <v>500.07</v>
      </c>
      <c r="G19" s="20">
        <v>20</v>
      </c>
      <c r="H19" s="20">
        <f t="shared" si="0"/>
        <v>10001.4</v>
      </c>
    </row>
    <row r="20" ht="26" customHeight="1" spans="1:8">
      <c r="A20" s="6">
        <v>18</v>
      </c>
      <c r="B20" s="6" t="s">
        <v>61</v>
      </c>
      <c r="C20" s="9" t="s">
        <v>68</v>
      </c>
      <c r="D20" s="10" t="s">
        <v>69</v>
      </c>
      <c r="E20" s="22" t="s">
        <v>70</v>
      </c>
      <c r="F20" s="6">
        <v>1143.08</v>
      </c>
      <c r="G20" s="20">
        <v>20</v>
      </c>
      <c r="H20" s="20">
        <f t="shared" si="0"/>
        <v>22861.6</v>
      </c>
    </row>
    <row r="21" ht="26" customHeight="1" spans="1:8">
      <c r="A21" s="6">
        <v>19</v>
      </c>
      <c r="B21" s="6" t="s">
        <v>71</v>
      </c>
      <c r="C21" s="9" t="s">
        <v>72</v>
      </c>
      <c r="D21" s="10" t="s">
        <v>73</v>
      </c>
      <c r="E21" s="22" t="s">
        <v>74</v>
      </c>
      <c r="F21" s="6">
        <v>288.08</v>
      </c>
      <c r="G21" s="20">
        <v>20</v>
      </c>
      <c r="H21" s="20">
        <f t="shared" si="0"/>
        <v>5761.6</v>
      </c>
    </row>
    <row r="22" ht="26" customHeight="1" spans="1:8">
      <c r="A22" s="6">
        <v>20</v>
      </c>
      <c r="B22" s="6" t="s">
        <v>71</v>
      </c>
      <c r="C22" s="9" t="s">
        <v>75</v>
      </c>
      <c r="D22" s="10" t="s">
        <v>76</v>
      </c>
      <c r="E22" s="22" t="s">
        <v>77</v>
      </c>
      <c r="F22" s="6">
        <v>654.77</v>
      </c>
      <c r="G22" s="20">
        <v>20</v>
      </c>
      <c r="H22" s="20">
        <f t="shared" si="0"/>
        <v>13095.4</v>
      </c>
    </row>
    <row r="23" ht="26" customHeight="1" spans="1:8">
      <c r="A23" s="6">
        <v>21</v>
      </c>
      <c r="B23" s="6" t="s">
        <v>78</v>
      </c>
      <c r="C23" s="9" t="s">
        <v>79</v>
      </c>
      <c r="D23" s="10" t="s">
        <v>80</v>
      </c>
      <c r="E23" s="22" t="s">
        <v>81</v>
      </c>
      <c r="F23" s="6">
        <v>1367.97</v>
      </c>
      <c r="G23" s="20">
        <v>20</v>
      </c>
      <c r="H23" s="20">
        <f t="shared" si="0"/>
        <v>27359.4</v>
      </c>
    </row>
    <row r="24" ht="26" customHeight="1" spans="1:8">
      <c r="A24" s="6">
        <v>22</v>
      </c>
      <c r="B24" s="6" t="s">
        <v>78</v>
      </c>
      <c r="C24" s="9" t="s">
        <v>82</v>
      </c>
      <c r="D24" s="10" t="s">
        <v>83</v>
      </c>
      <c r="E24" s="22" t="s">
        <v>84</v>
      </c>
      <c r="F24" s="6">
        <v>148.21</v>
      </c>
      <c r="G24" s="20">
        <v>20</v>
      </c>
      <c r="H24" s="20">
        <f t="shared" si="0"/>
        <v>2964.2</v>
      </c>
    </row>
    <row r="25" ht="26" customHeight="1" spans="1:8">
      <c r="A25" s="6">
        <v>23</v>
      </c>
      <c r="B25" s="6" t="s">
        <v>78</v>
      </c>
      <c r="C25" s="9" t="s">
        <v>85</v>
      </c>
      <c r="D25" s="10" t="s">
        <v>86</v>
      </c>
      <c r="E25" s="22" t="s">
        <v>87</v>
      </c>
      <c r="F25" s="6">
        <v>484.93</v>
      </c>
      <c r="G25" s="20">
        <v>20</v>
      </c>
      <c r="H25" s="20">
        <f t="shared" si="0"/>
        <v>9698.6</v>
      </c>
    </row>
    <row r="26" ht="26" customHeight="1" spans="1:8">
      <c r="A26" s="6">
        <v>24</v>
      </c>
      <c r="B26" s="6" t="s">
        <v>78</v>
      </c>
      <c r="C26" s="9" t="s">
        <v>88</v>
      </c>
      <c r="D26" s="10" t="s">
        <v>89</v>
      </c>
      <c r="E26" s="22" t="s">
        <v>90</v>
      </c>
      <c r="F26" s="6">
        <v>371.76</v>
      </c>
      <c r="G26" s="20">
        <v>20</v>
      </c>
      <c r="H26" s="20">
        <f t="shared" si="0"/>
        <v>7435.2</v>
      </c>
    </row>
    <row r="27" ht="26" customHeight="1" spans="1:8">
      <c r="A27" s="6">
        <v>25</v>
      </c>
      <c r="B27" s="6" t="s">
        <v>91</v>
      </c>
      <c r="C27" s="9" t="s">
        <v>92</v>
      </c>
      <c r="D27" s="10" t="s">
        <v>93</v>
      </c>
      <c r="E27" s="22" t="s">
        <v>94</v>
      </c>
      <c r="F27" s="6">
        <v>1769.41</v>
      </c>
      <c r="G27" s="20">
        <v>20</v>
      </c>
      <c r="H27" s="20">
        <f t="shared" si="0"/>
        <v>35388.2</v>
      </c>
    </row>
    <row r="28" ht="26" customHeight="1" spans="1:8">
      <c r="A28" s="6">
        <v>26</v>
      </c>
      <c r="B28" s="6" t="s">
        <v>91</v>
      </c>
      <c r="C28" s="9" t="s">
        <v>95</v>
      </c>
      <c r="D28" s="10" t="s">
        <v>96</v>
      </c>
      <c r="E28" s="22" t="s">
        <v>97</v>
      </c>
      <c r="F28" s="6">
        <v>1278.75</v>
      </c>
      <c r="G28" s="20">
        <v>20</v>
      </c>
      <c r="H28" s="20">
        <f t="shared" si="0"/>
        <v>25575</v>
      </c>
    </row>
    <row r="29" ht="26" customHeight="1" spans="1:8">
      <c r="A29" s="6">
        <v>27</v>
      </c>
      <c r="B29" s="6" t="s">
        <v>98</v>
      </c>
      <c r="C29" s="9" t="s">
        <v>99</v>
      </c>
      <c r="D29" s="10" t="s">
        <v>100</v>
      </c>
      <c r="E29" s="22" t="s">
        <v>101</v>
      </c>
      <c r="F29" s="6">
        <v>240.28</v>
      </c>
      <c r="G29" s="20">
        <v>20</v>
      </c>
      <c r="H29" s="20">
        <f t="shared" si="0"/>
        <v>4805.6</v>
      </c>
    </row>
    <row r="30" ht="26" customHeight="1" spans="1:8">
      <c r="A30" s="6">
        <v>28</v>
      </c>
      <c r="B30" s="6" t="s">
        <v>102</v>
      </c>
      <c r="C30" s="9" t="s">
        <v>103</v>
      </c>
      <c r="D30" s="10" t="s">
        <v>104</v>
      </c>
      <c r="E30" s="22" t="s">
        <v>105</v>
      </c>
      <c r="F30" s="6">
        <v>515.7</v>
      </c>
      <c r="G30" s="20">
        <v>20</v>
      </c>
      <c r="H30" s="20">
        <f t="shared" si="0"/>
        <v>10314</v>
      </c>
    </row>
    <row r="31" ht="26" customHeight="1" spans="1:8">
      <c r="A31" s="11" t="s">
        <v>106</v>
      </c>
      <c r="B31" s="12"/>
      <c r="C31" s="13"/>
      <c r="D31" s="12"/>
      <c r="E31" s="23"/>
      <c r="F31" s="24">
        <f>SUM(F3:F30)</f>
        <v>63228.99</v>
      </c>
      <c r="G31" s="20"/>
      <c r="H31" s="20">
        <f>SUM(H1:H30)</f>
        <v>1264579.8</v>
      </c>
    </row>
  </sheetData>
  <mergeCells count="2">
    <mergeCell ref="A1:H1"/>
    <mergeCell ref="A31:D31"/>
  </mergeCells>
  <pageMargins left="0.118055555555556" right="0.0784722222222222" top="0.236111111111111" bottom="0.156944444444444" header="0.27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2023-08-09T09:12:00Z</dcterms:created>
  <dcterms:modified xsi:type="dcterms:W3CDTF">2023-08-10T15:00:38Z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F81259BCB68F49CAB56E33C058267080_11</vt:lpwstr>
  </property>
  <property fmtid="{D5CDD505-2E9C-101B-9397-08002B2CF9AE}" pid="3" name="KSOProductBuildVer">
    <vt:lpwstr>2052-11.8.2.1122</vt:lpwstr>
  </property>
</Properties>
</file>