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<sst xmlns="http://schemas.openxmlformats.org/spreadsheetml/2006/main" count="179" uniqueCount="119">
  <si>
    <r>
      <rPr>
        <b/>
        <sz val="22"/>
        <color theme="1"/>
        <rFont val="宋体"/>
        <charset val="134"/>
        <scheme val="minor"/>
      </rPr>
      <t>畜牧养殖业恢复生产</t>
    </r>
    <r>
      <rPr>
        <b/>
        <sz val="22"/>
        <color theme="1"/>
        <rFont val="宋体"/>
        <charset val="134"/>
      </rPr>
      <t>贷款贴息资金申请拨付汇总表</t>
    </r>
  </si>
  <si>
    <t xml:space="preserve"> </t>
  </si>
  <si>
    <t>单位：元</t>
  </si>
  <si>
    <t>序号</t>
  </si>
  <si>
    <r>
      <rPr>
        <b/>
        <sz val="12"/>
        <color theme="1"/>
        <rFont val="宋体"/>
        <charset val="134"/>
        <scheme val="minor"/>
      </rPr>
      <t>贷款人姓名（</t>
    </r>
    <r>
      <rPr>
        <b/>
        <sz val="12"/>
        <color theme="1"/>
        <rFont val="宋体"/>
        <charset val="134"/>
      </rPr>
      <t>企业名称）</t>
    </r>
  </si>
  <si>
    <t>法定代表人</t>
  </si>
  <si>
    <t>经营地址</t>
  </si>
  <si>
    <t>联系电话</t>
  </si>
  <si>
    <t>贷款贴息情况</t>
  </si>
  <si>
    <t>资金拨付                        开户银行信息</t>
  </si>
  <si>
    <t>贷
款
银
行</t>
  </si>
  <si>
    <t>贷款
金额</t>
  </si>
  <si>
    <t>年利
率</t>
  </si>
  <si>
    <t>贷款开始时间</t>
  </si>
  <si>
    <t>贷款结束时间</t>
  </si>
  <si>
    <t>贷款利
息</t>
  </si>
  <si>
    <t>申请贴息
金额</t>
  </si>
  <si>
    <t>户名</t>
  </si>
  <si>
    <t>开户行</t>
  </si>
  <si>
    <t>账号</t>
  </si>
  <si>
    <t>合计</t>
  </si>
  <si>
    <t>—</t>
  </si>
  <si>
    <r>
      <rPr>
        <sz val="10"/>
        <color theme="1"/>
        <rFont val="宋体"/>
        <charset val="134"/>
      </rPr>
      <t>刘</t>
    </r>
    <r>
      <rPr>
        <sz val="10"/>
        <color theme="1"/>
        <rFont val="Calibri"/>
        <charset val="134"/>
      </rPr>
      <t xml:space="preserve">  </t>
    </r>
    <r>
      <rPr>
        <sz val="10"/>
        <color theme="1"/>
        <rFont val="宋体"/>
        <charset val="134"/>
      </rPr>
      <t>伟</t>
    </r>
  </si>
  <si>
    <t>二牛所口镇刘家村</t>
  </si>
  <si>
    <t>159xxxxxx27</t>
  </si>
  <si>
    <t>中国邮政储蓄银行股份有限公司康平县支行</t>
  </si>
  <si>
    <t>2022.2.18</t>
  </si>
  <si>
    <t>2023.3.18</t>
  </si>
  <si>
    <t>刘  伟</t>
  </si>
  <si>
    <t>622180xxxxxxxxxxxxx</t>
  </si>
  <si>
    <t>刘井海</t>
  </si>
  <si>
    <t>158xxxxxx12</t>
  </si>
  <si>
    <t>2023.2.18</t>
  </si>
  <si>
    <r>
      <rPr>
        <sz val="10"/>
        <color theme="1"/>
        <rFont val="宋体"/>
        <charset val="134"/>
      </rPr>
      <t>尹</t>
    </r>
    <r>
      <rPr>
        <sz val="10"/>
        <color theme="1"/>
        <rFont val="Calibri"/>
        <charset val="134"/>
      </rPr>
      <t xml:space="preserve">  </t>
    </r>
    <r>
      <rPr>
        <sz val="10"/>
        <color theme="1"/>
        <rFont val="宋体"/>
        <charset val="134"/>
      </rPr>
      <t>博</t>
    </r>
  </si>
  <si>
    <t>海洲窝堡乡何家窝堡村</t>
  </si>
  <si>
    <t>152xxxxxx89</t>
  </si>
  <si>
    <t>辽宁康平县中农信小额贷款有限责任公司</t>
  </si>
  <si>
    <t>2021.12.03</t>
  </si>
  <si>
    <t>2022.12.05</t>
  </si>
  <si>
    <t>中国邮政储蓄银行</t>
  </si>
  <si>
    <t>621799xxxxxxxxxxxxx</t>
  </si>
  <si>
    <t>穆国双</t>
  </si>
  <si>
    <t>海洲窝堡乡新发街村</t>
  </si>
  <si>
    <t>139xxxxxx33</t>
  </si>
  <si>
    <t>2022.1.25</t>
  </si>
  <si>
    <t>2023.1.25</t>
  </si>
  <si>
    <t>621798xxxxxxxxxxxxx</t>
  </si>
  <si>
    <t>黄双山</t>
  </si>
  <si>
    <t>海洲窝堡乡育林村</t>
  </si>
  <si>
    <t>138xxxxxx56</t>
  </si>
  <si>
    <t>2022.2.21</t>
  </si>
  <si>
    <t>2023.2.20</t>
  </si>
  <si>
    <t>辽宁辉山乳业集团恒丰牧业有限公司</t>
  </si>
  <si>
    <t>刘辉放</t>
  </si>
  <si>
    <t>方家屯镇十家子村</t>
  </si>
  <si>
    <t>176xxxxxx36</t>
  </si>
  <si>
    <t>兴业银行沈阳分行</t>
  </si>
  <si>
    <t>2022.3.25</t>
  </si>
  <si>
    <t>2023.3.9</t>
  </si>
  <si>
    <t>兴业银行股份有限公司沈阳分行营业部</t>
  </si>
  <si>
    <t>422010xxxxxxxxxxxxx</t>
  </si>
  <si>
    <t>曲可欣</t>
  </si>
  <si>
    <t>海洲窝堡乡袁家窝堡村</t>
  </si>
  <si>
    <t>156xxxxxx50</t>
  </si>
  <si>
    <t>中国农业银行股份有限公司</t>
  </si>
  <si>
    <t>2022.3.30</t>
  </si>
  <si>
    <t>2023.3.29</t>
  </si>
  <si>
    <t>中国农业银行</t>
  </si>
  <si>
    <t>623052xxxxxxxxxxxxx</t>
  </si>
  <si>
    <t>沈阳宏泰吉家畜家禽养殖有限公司</t>
  </si>
  <si>
    <t>李  雪</t>
  </si>
  <si>
    <t>小城子镇四间房村</t>
  </si>
  <si>
    <t>138xxxxxx20</t>
  </si>
  <si>
    <t>长安银行</t>
  </si>
  <si>
    <t>2021.12.27</t>
  </si>
  <si>
    <t>2024.12.27</t>
  </si>
  <si>
    <t>沈阳宏泰吉家禽家畜养殖有限公司</t>
  </si>
  <si>
    <t>中国工商银行康平县支行</t>
  </si>
  <si>
    <t>330100xxxxxxxxxxxxx</t>
  </si>
  <si>
    <t>沈阳旭锦星农牧业科技有限公司</t>
  </si>
  <si>
    <t>谢  强</t>
  </si>
  <si>
    <t>133xxxxxx88</t>
  </si>
  <si>
    <t>中国建设银行股份有限公司沈阳中山支行</t>
  </si>
  <si>
    <t>2022.1.7</t>
  </si>
  <si>
    <t>2023.1.7</t>
  </si>
  <si>
    <t>210501xxxxxxxxxxxxx</t>
  </si>
  <si>
    <t>哈尔滨银行</t>
  </si>
  <si>
    <t>2022.1.24</t>
  </si>
  <si>
    <t>2023.1.23</t>
  </si>
  <si>
    <t>薛程成</t>
  </si>
  <si>
    <t>方家屯镇王家窝堡村</t>
  </si>
  <si>
    <t>176xxxxxx24</t>
  </si>
  <si>
    <t>2021.12.14</t>
  </si>
  <si>
    <t>2022.12.14</t>
  </si>
  <si>
    <t>中国农业银行股份有限公司康平县支行</t>
  </si>
  <si>
    <t>622841xxxxxxxxxxxxx</t>
  </si>
  <si>
    <t>赵  巍</t>
  </si>
  <si>
    <t>方家屯镇柳条沟村</t>
  </si>
  <si>
    <t>130xxxxxx21</t>
  </si>
  <si>
    <t>2022.1.5</t>
  </si>
  <si>
    <t>2023.1.5</t>
  </si>
  <si>
    <r>
      <rPr>
        <sz val="10"/>
        <color theme="1"/>
        <rFont val="宋体"/>
        <charset val="134"/>
      </rPr>
      <t>孟</t>
    </r>
    <r>
      <rPr>
        <sz val="10"/>
        <color theme="1"/>
        <rFont val="Calibri"/>
        <charset val="134"/>
      </rPr>
      <t xml:space="preserve">    </t>
    </r>
    <r>
      <rPr>
        <sz val="10"/>
        <color theme="1"/>
        <rFont val="宋体"/>
        <charset val="134"/>
      </rPr>
      <t>莉</t>
    </r>
  </si>
  <si>
    <t>132xxxxxx07</t>
  </si>
  <si>
    <t>中国邮政储蓄银行股份有限公司辽宁省分行</t>
  </si>
  <si>
    <t>孟  莉</t>
  </si>
  <si>
    <t>621098xxxxxxxxxxxxx</t>
  </si>
  <si>
    <t>李衍军</t>
  </si>
  <si>
    <t>135xxxxxx92</t>
  </si>
  <si>
    <t>方家信用社</t>
  </si>
  <si>
    <t>2021.11.29</t>
  </si>
  <si>
    <t>2022.11.28</t>
  </si>
  <si>
    <t>621449xxxxxxxxxxxxx</t>
  </si>
  <si>
    <t>刘海龙</t>
  </si>
  <si>
    <t>方家屯镇东小房身村</t>
  </si>
  <si>
    <t>159xxxxxx65</t>
  </si>
  <si>
    <t>2022.4.27</t>
  </si>
  <si>
    <t>2023.4.26</t>
  </si>
  <si>
    <t>621336xxxxxxxxxxxxx</t>
  </si>
  <si>
    <r>
      <rPr>
        <sz val="12"/>
        <color theme="1"/>
        <rFont val="宋体"/>
        <charset val="134"/>
      </rPr>
      <t>合</t>
    </r>
    <r>
      <rPr>
        <sz val="12"/>
        <color theme="1"/>
        <rFont val="Calibri"/>
        <charset val="134"/>
      </rPr>
      <t xml:space="preserve">                                             </t>
    </r>
    <r>
      <rPr>
        <sz val="12"/>
        <color theme="1"/>
        <rFont val="宋体"/>
        <charset val="134"/>
      </rPr>
      <t>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</si>
</sst>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2"/>
      <color theme="1"/>
      <name val="Calibri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2"/>
      <color theme="1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8" applyNumberFormat="0" applyAlignment="0" applyProtection="0">
      <alignment vertical="center"/>
    </xf>
    <xf numFmtId="0" fontId="22" fillId="11" borderId="14" applyNumberFormat="0" applyAlignment="0" applyProtection="0">
      <alignment vertical="center"/>
    </xf>
    <xf numFmtId="0" fontId="23" fillId="12" borderId="1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topLeftCell="A3" workbookViewId="0">
      <selection activeCell="O25" sqref="O25"/>
    </sheetView>
  </sheetViews>
  <sheetFormatPr defaultColWidth="9" defaultRowHeight="13.5"/>
  <cols>
    <col min="1" max="1" width="6.375" customWidth="1"/>
    <col min="2" max="2" width="14.375" customWidth="1"/>
    <col min="4" max="4" width="19.5" customWidth="1"/>
    <col min="5" max="5" width="13.125" customWidth="1"/>
    <col min="6" max="6" width="17.875" customWidth="1"/>
    <col min="7" max="7" width="10.25" style="2" customWidth="1"/>
    <col min="9" max="10" width="10.225" customWidth="1"/>
    <col min="11" max="11" width="11.125"/>
    <col min="12" max="12" width="10.6666666666667"/>
    <col min="13" max="13" width="14.5" customWidth="1"/>
    <col min="14" max="14" width="18.875" customWidth="1"/>
    <col min="15" max="15" width="19.125" customWidth="1"/>
  </cols>
  <sheetData>
    <row r="1" ht="50" customHeight="1" spans="1:15">
      <c r="A1" s="3" t="s">
        <v>0</v>
      </c>
      <c r="B1" s="3"/>
      <c r="C1" s="3"/>
      <c r="D1" s="3"/>
      <c r="E1" s="3"/>
      <c r="F1" s="3"/>
      <c r="G1" s="4"/>
      <c r="H1" s="3"/>
      <c r="I1" s="3"/>
      <c r="J1" s="3"/>
      <c r="K1" s="3"/>
      <c r="L1" s="3"/>
      <c r="M1" s="3"/>
      <c r="N1" s="3"/>
      <c r="O1" s="3"/>
    </row>
    <row r="2" ht="15.75" spans="1:14">
      <c r="A2" s="5" t="s">
        <v>1</v>
      </c>
      <c r="N2" t="s">
        <v>2</v>
      </c>
    </row>
    <row r="3" ht="48.3" customHeight="1" spans="1:15">
      <c r="A3" s="6" t="s">
        <v>3</v>
      </c>
      <c r="B3" s="7" t="s">
        <v>4</v>
      </c>
      <c r="C3" s="6" t="s">
        <v>5</v>
      </c>
      <c r="D3" s="7" t="s">
        <v>6</v>
      </c>
      <c r="E3" s="7" t="s">
        <v>7</v>
      </c>
      <c r="F3" s="6" t="s">
        <v>8</v>
      </c>
      <c r="G3" s="8"/>
      <c r="H3" s="6"/>
      <c r="I3" s="6"/>
      <c r="J3" s="6"/>
      <c r="K3" s="6"/>
      <c r="L3" s="6"/>
      <c r="M3" s="27" t="s">
        <v>9</v>
      </c>
      <c r="N3" s="28"/>
      <c r="O3" s="29"/>
    </row>
    <row r="4" ht="17.1" customHeight="1" spans="1:15">
      <c r="A4" s="6"/>
      <c r="B4" s="9"/>
      <c r="C4" s="6"/>
      <c r="D4" s="9"/>
      <c r="E4" s="9"/>
      <c r="F4" s="6"/>
      <c r="G4" s="8"/>
      <c r="H4" s="6"/>
      <c r="I4" s="6"/>
      <c r="J4" s="6"/>
      <c r="K4" s="6"/>
      <c r="L4" s="6"/>
      <c r="M4" s="30"/>
      <c r="N4" s="31"/>
      <c r="O4" s="32"/>
    </row>
    <row r="5" ht="17.1" customHeight="1" spans="1:15">
      <c r="A5" s="6"/>
      <c r="B5" s="9"/>
      <c r="C5" s="6"/>
      <c r="D5" s="9"/>
      <c r="E5" s="9"/>
      <c r="F5" s="7" t="s">
        <v>10</v>
      </c>
      <c r="G5" s="10" t="s">
        <v>11</v>
      </c>
      <c r="H5" s="7" t="s">
        <v>12</v>
      </c>
      <c r="I5" s="7" t="s">
        <v>13</v>
      </c>
      <c r="J5" s="6" t="s">
        <v>14</v>
      </c>
      <c r="K5" s="7" t="s">
        <v>15</v>
      </c>
      <c r="L5" s="7" t="s">
        <v>16</v>
      </c>
      <c r="M5" s="6" t="s">
        <v>17</v>
      </c>
      <c r="N5" s="6" t="s">
        <v>18</v>
      </c>
      <c r="O5" s="6" t="s">
        <v>19</v>
      </c>
    </row>
    <row r="6" spans="1:15">
      <c r="A6" s="6"/>
      <c r="B6" s="9"/>
      <c r="C6" s="6"/>
      <c r="D6" s="9"/>
      <c r="E6" s="9"/>
      <c r="F6" s="9"/>
      <c r="G6" s="11"/>
      <c r="H6" s="9"/>
      <c r="I6" s="9"/>
      <c r="J6" s="6"/>
      <c r="K6" s="9"/>
      <c r="L6" s="9"/>
      <c r="M6" s="6"/>
      <c r="N6" s="6"/>
      <c r="O6" s="6"/>
    </row>
    <row r="7" spans="1:15">
      <c r="A7" s="6"/>
      <c r="B7" s="9"/>
      <c r="C7" s="6"/>
      <c r="D7" s="9"/>
      <c r="E7" s="9"/>
      <c r="F7" s="9"/>
      <c r="G7" s="11"/>
      <c r="H7" s="9"/>
      <c r="I7" s="9"/>
      <c r="J7" s="6"/>
      <c r="K7" s="9"/>
      <c r="L7" s="9"/>
      <c r="M7" s="6"/>
      <c r="N7" s="6"/>
      <c r="O7" s="6"/>
    </row>
    <row r="8" spans="1:15">
      <c r="A8" s="6"/>
      <c r="B8" s="12"/>
      <c r="C8" s="6"/>
      <c r="D8" s="12"/>
      <c r="E8" s="12"/>
      <c r="F8" s="12"/>
      <c r="G8" s="13"/>
      <c r="H8" s="12"/>
      <c r="I8" s="12"/>
      <c r="J8" s="6"/>
      <c r="K8" s="12"/>
      <c r="L8" s="12"/>
      <c r="M8" s="6"/>
      <c r="N8" s="6"/>
      <c r="O8" s="6"/>
    </row>
    <row r="9" ht="17.1" customHeight="1" spans="1:15">
      <c r="A9" s="14" t="s">
        <v>20</v>
      </c>
      <c r="B9" s="14"/>
      <c r="C9" s="14"/>
      <c r="D9" s="14"/>
      <c r="E9" s="14"/>
      <c r="F9" s="14" t="s">
        <v>21</v>
      </c>
      <c r="G9" s="15">
        <f>SUM(G10:G24)</f>
        <v>6355900</v>
      </c>
      <c r="H9" s="14" t="s">
        <v>21</v>
      </c>
      <c r="I9" s="14" t="s">
        <v>21</v>
      </c>
      <c r="J9" s="14" t="s">
        <v>21</v>
      </c>
      <c r="K9" s="33">
        <f>SUM(K10:K24)</f>
        <v>655746.56</v>
      </c>
      <c r="L9" s="33">
        <f>SUM(L10:L24)</f>
        <v>238113.3</v>
      </c>
      <c r="M9" s="14" t="s">
        <v>21</v>
      </c>
      <c r="N9" s="14" t="s">
        <v>21</v>
      </c>
      <c r="O9" s="14" t="s">
        <v>21</v>
      </c>
    </row>
    <row r="10" s="1" customFormat="1" ht="50" customHeight="1" spans="1:15">
      <c r="A10" s="16">
        <v>1</v>
      </c>
      <c r="B10" s="17" t="s">
        <v>22</v>
      </c>
      <c r="C10" s="17" t="s">
        <v>22</v>
      </c>
      <c r="D10" s="18" t="s">
        <v>23</v>
      </c>
      <c r="E10" s="16" t="s">
        <v>24</v>
      </c>
      <c r="F10" s="19" t="s">
        <v>25</v>
      </c>
      <c r="G10" s="20">
        <v>200000</v>
      </c>
      <c r="H10" s="21">
        <v>0.07</v>
      </c>
      <c r="I10" s="34" t="s">
        <v>26</v>
      </c>
      <c r="J10" s="34" t="s">
        <v>27</v>
      </c>
      <c r="K10" s="35">
        <v>16800</v>
      </c>
      <c r="L10" s="35">
        <v>7400</v>
      </c>
      <c r="M10" s="17" t="s">
        <v>28</v>
      </c>
      <c r="N10" s="17" t="s">
        <v>25</v>
      </c>
      <c r="O10" s="36" t="s">
        <v>29</v>
      </c>
    </row>
    <row r="11" s="1" customFormat="1" ht="50" customHeight="1" spans="1:15">
      <c r="A11" s="16">
        <v>2</v>
      </c>
      <c r="B11" s="17" t="s">
        <v>30</v>
      </c>
      <c r="C11" s="17" t="s">
        <v>30</v>
      </c>
      <c r="D11" s="18" t="s">
        <v>23</v>
      </c>
      <c r="E11" s="16" t="s">
        <v>31</v>
      </c>
      <c r="F11" s="19" t="s">
        <v>25</v>
      </c>
      <c r="G11" s="20">
        <v>30000</v>
      </c>
      <c r="H11" s="21">
        <v>0.0753</v>
      </c>
      <c r="I11" s="34" t="s">
        <v>26</v>
      </c>
      <c r="J11" s="34" t="s">
        <v>32</v>
      </c>
      <c r="K11" s="35">
        <v>2710.8</v>
      </c>
      <c r="L11" s="35">
        <v>1110</v>
      </c>
      <c r="M11" s="17" t="s">
        <v>30</v>
      </c>
      <c r="N11" s="17" t="s">
        <v>25</v>
      </c>
      <c r="O11" s="36" t="s">
        <v>29</v>
      </c>
    </row>
    <row r="12" s="1" customFormat="1" ht="50" customHeight="1" spans="1:15">
      <c r="A12" s="16">
        <v>3</v>
      </c>
      <c r="B12" s="17" t="s">
        <v>33</v>
      </c>
      <c r="C12" s="17" t="s">
        <v>33</v>
      </c>
      <c r="D12" s="18" t="s">
        <v>34</v>
      </c>
      <c r="E12" s="16" t="s">
        <v>35</v>
      </c>
      <c r="F12" s="19" t="s">
        <v>36</v>
      </c>
      <c r="G12" s="20">
        <v>100000</v>
      </c>
      <c r="H12" s="21">
        <v>0.18</v>
      </c>
      <c r="I12" s="34" t="s">
        <v>37</v>
      </c>
      <c r="J12" s="34" t="s">
        <v>38</v>
      </c>
      <c r="K12" s="35">
        <v>11883</v>
      </c>
      <c r="L12" s="35">
        <v>3850</v>
      </c>
      <c r="M12" s="17" t="s">
        <v>33</v>
      </c>
      <c r="N12" s="17" t="s">
        <v>39</v>
      </c>
      <c r="O12" s="36" t="s">
        <v>40</v>
      </c>
    </row>
    <row r="13" s="1" customFormat="1" ht="50" customHeight="1" spans="1:15">
      <c r="A13" s="16">
        <v>4</v>
      </c>
      <c r="B13" s="17" t="s">
        <v>41</v>
      </c>
      <c r="C13" s="17" t="s">
        <v>41</v>
      </c>
      <c r="D13" s="18" t="s">
        <v>42</v>
      </c>
      <c r="E13" s="16" t="s">
        <v>43</v>
      </c>
      <c r="F13" s="19" t="s">
        <v>39</v>
      </c>
      <c r="G13" s="20">
        <v>50000</v>
      </c>
      <c r="H13" s="21">
        <v>0.08</v>
      </c>
      <c r="I13" s="34" t="s">
        <v>44</v>
      </c>
      <c r="J13" s="34" t="s">
        <v>45</v>
      </c>
      <c r="K13" s="35">
        <v>3911.89</v>
      </c>
      <c r="L13" s="35">
        <v>1850</v>
      </c>
      <c r="M13" s="17" t="s">
        <v>41</v>
      </c>
      <c r="N13" s="17" t="s">
        <v>39</v>
      </c>
      <c r="O13" s="36" t="s">
        <v>46</v>
      </c>
    </row>
    <row r="14" s="1" customFormat="1" ht="50" customHeight="1" spans="1:15">
      <c r="A14" s="16">
        <v>5</v>
      </c>
      <c r="B14" s="17" t="s">
        <v>47</v>
      </c>
      <c r="C14" s="17" t="s">
        <v>47</v>
      </c>
      <c r="D14" s="18" t="s">
        <v>48</v>
      </c>
      <c r="E14" s="16" t="s">
        <v>49</v>
      </c>
      <c r="F14" s="19" t="s">
        <v>36</v>
      </c>
      <c r="G14" s="20">
        <v>100000</v>
      </c>
      <c r="H14" s="21">
        <v>0.18</v>
      </c>
      <c r="I14" s="34" t="s">
        <v>50</v>
      </c>
      <c r="J14" s="34" t="s">
        <v>51</v>
      </c>
      <c r="K14" s="35">
        <v>11690</v>
      </c>
      <c r="L14" s="35">
        <v>3700</v>
      </c>
      <c r="M14" s="17" t="s">
        <v>47</v>
      </c>
      <c r="N14" s="17" t="s">
        <v>39</v>
      </c>
      <c r="O14" s="36" t="s">
        <v>29</v>
      </c>
    </row>
    <row r="15" s="1" customFormat="1" ht="50" customHeight="1" spans="1:15">
      <c r="A15" s="16">
        <v>6</v>
      </c>
      <c r="B15" s="17" t="s">
        <v>52</v>
      </c>
      <c r="C15" s="17" t="s">
        <v>53</v>
      </c>
      <c r="D15" s="18" t="s">
        <v>54</v>
      </c>
      <c r="E15" s="16" t="s">
        <v>55</v>
      </c>
      <c r="F15" s="19" t="s">
        <v>56</v>
      </c>
      <c r="G15" s="20">
        <v>1600000</v>
      </c>
      <c r="H15" s="21">
        <v>0.0398</v>
      </c>
      <c r="I15" s="34" t="s">
        <v>57</v>
      </c>
      <c r="J15" s="34" t="s">
        <v>58</v>
      </c>
      <c r="K15" s="35">
        <v>61734.22</v>
      </c>
      <c r="L15" s="35">
        <v>59200</v>
      </c>
      <c r="M15" s="17" t="s">
        <v>52</v>
      </c>
      <c r="N15" s="17" t="s">
        <v>59</v>
      </c>
      <c r="O15" s="36" t="s">
        <v>60</v>
      </c>
    </row>
    <row r="16" s="1" customFormat="1" ht="50" customHeight="1" spans="1:15">
      <c r="A16" s="16">
        <v>7</v>
      </c>
      <c r="B16" s="17" t="s">
        <v>61</v>
      </c>
      <c r="C16" s="17" t="s">
        <v>61</v>
      </c>
      <c r="D16" s="18" t="s">
        <v>62</v>
      </c>
      <c r="E16" s="16" t="s">
        <v>63</v>
      </c>
      <c r="F16" s="19" t="s">
        <v>64</v>
      </c>
      <c r="G16" s="20">
        <v>57900</v>
      </c>
      <c r="H16" s="21">
        <v>0.0435</v>
      </c>
      <c r="I16" s="34" t="s">
        <v>65</v>
      </c>
      <c r="J16" s="34" t="s">
        <v>66</v>
      </c>
      <c r="K16" s="35">
        <v>2518.65</v>
      </c>
      <c r="L16" s="35">
        <v>2142.3</v>
      </c>
      <c r="M16" s="17" t="s">
        <v>61</v>
      </c>
      <c r="N16" s="17" t="s">
        <v>67</v>
      </c>
      <c r="O16" s="36" t="s">
        <v>68</v>
      </c>
    </row>
    <row r="17" s="1" customFormat="1" ht="50" customHeight="1" spans="1:15">
      <c r="A17" s="16">
        <v>8</v>
      </c>
      <c r="B17" s="17" t="s">
        <v>69</v>
      </c>
      <c r="C17" s="17" t="s">
        <v>70</v>
      </c>
      <c r="D17" s="18" t="s">
        <v>71</v>
      </c>
      <c r="E17" s="16" t="s">
        <v>72</v>
      </c>
      <c r="F17" s="19" t="s">
        <v>73</v>
      </c>
      <c r="G17" s="20">
        <v>998000</v>
      </c>
      <c r="H17" s="21">
        <v>0.065</v>
      </c>
      <c r="I17" s="34" t="s">
        <v>74</v>
      </c>
      <c r="J17" s="34" t="s">
        <v>75</v>
      </c>
      <c r="K17" s="35">
        <v>389579</v>
      </c>
      <c r="L17" s="35">
        <v>36926</v>
      </c>
      <c r="M17" s="17" t="s">
        <v>76</v>
      </c>
      <c r="N17" s="17" t="s">
        <v>77</v>
      </c>
      <c r="O17" s="36" t="s">
        <v>78</v>
      </c>
    </row>
    <row r="18" s="1" customFormat="1" ht="50" customHeight="1" spans="1:15">
      <c r="A18" s="16">
        <v>9</v>
      </c>
      <c r="B18" s="17" t="s">
        <v>79</v>
      </c>
      <c r="C18" s="17" t="s">
        <v>80</v>
      </c>
      <c r="D18" s="18" t="s">
        <v>71</v>
      </c>
      <c r="E18" s="16" t="s">
        <v>81</v>
      </c>
      <c r="F18" s="19" t="s">
        <v>82</v>
      </c>
      <c r="G18" s="20">
        <v>2000000</v>
      </c>
      <c r="H18" s="21">
        <v>0.0385</v>
      </c>
      <c r="I18" s="34" t="s">
        <v>83</v>
      </c>
      <c r="J18" s="34" t="s">
        <v>84</v>
      </c>
      <c r="K18" s="35">
        <v>77000</v>
      </c>
      <c r="L18" s="35">
        <v>76000</v>
      </c>
      <c r="M18" s="17" t="s">
        <v>79</v>
      </c>
      <c r="N18" s="17" t="s">
        <v>82</v>
      </c>
      <c r="O18" s="36" t="s">
        <v>85</v>
      </c>
    </row>
    <row r="19" s="1" customFormat="1" ht="50" customHeight="1" spans="1:15">
      <c r="A19" s="16">
        <v>10</v>
      </c>
      <c r="B19" s="17" t="s">
        <v>79</v>
      </c>
      <c r="C19" s="17" t="s">
        <v>80</v>
      </c>
      <c r="D19" s="18" t="s">
        <v>71</v>
      </c>
      <c r="E19" s="16" t="s">
        <v>81</v>
      </c>
      <c r="F19" s="19" t="s">
        <v>86</v>
      </c>
      <c r="G19" s="20">
        <v>500000</v>
      </c>
      <c r="H19" s="21">
        <v>0.072</v>
      </c>
      <c r="I19" s="34" t="s">
        <v>87</v>
      </c>
      <c r="J19" s="34" t="s">
        <v>88</v>
      </c>
      <c r="K19" s="35">
        <v>36400</v>
      </c>
      <c r="L19" s="35">
        <v>18500</v>
      </c>
      <c r="M19" s="17" t="s">
        <v>79</v>
      </c>
      <c r="N19" s="17" t="s">
        <v>82</v>
      </c>
      <c r="O19" s="36" t="s">
        <v>85</v>
      </c>
    </row>
    <row r="20" s="1" customFormat="1" ht="50" customHeight="1" spans="1:15">
      <c r="A20" s="16">
        <v>11</v>
      </c>
      <c r="B20" s="17" t="s">
        <v>89</v>
      </c>
      <c r="C20" s="17" t="s">
        <v>89</v>
      </c>
      <c r="D20" s="18" t="s">
        <v>90</v>
      </c>
      <c r="E20" s="16" t="s">
        <v>91</v>
      </c>
      <c r="F20" s="19" t="s">
        <v>67</v>
      </c>
      <c r="G20" s="20">
        <v>300000</v>
      </c>
      <c r="H20" s="21">
        <v>0.0467</v>
      </c>
      <c r="I20" s="34" t="s">
        <v>92</v>
      </c>
      <c r="J20" s="34" t="s">
        <v>93</v>
      </c>
      <c r="K20" s="35">
        <v>14010</v>
      </c>
      <c r="L20" s="35">
        <v>11550</v>
      </c>
      <c r="M20" s="17" t="s">
        <v>89</v>
      </c>
      <c r="N20" s="17" t="s">
        <v>94</v>
      </c>
      <c r="O20" s="36" t="s">
        <v>95</v>
      </c>
    </row>
    <row r="21" s="1" customFormat="1" ht="50" customHeight="1" spans="1:15">
      <c r="A21" s="16">
        <v>12</v>
      </c>
      <c r="B21" s="17" t="s">
        <v>96</v>
      </c>
      <c r="C21" s="17" t="s">
        <v>96</v>
      </c>
      <c r="D21" s="18" t="s">
        <v>97</v>
      </c>
      <c r="E21" s="16" t="s">
        <v>98</v>
      </c>
      <c r="F21" s="19" t="s">
        <v>36</v>
      </c>
      <c r="G21" s="20">
        <v>20000</v>
      </c>
      <c r="H21" s="21">
        <v>0.18</v>
      </c>
      <c r="I21" s="34" t="s">
        <v>99</v>
      </c>
      <c r="J21" s="34" t="s">
        <v>100</v>
      </c>
      <c r="K21" s="35">
        <v>2909</v>
      </c>
      <c r="L21" s="35">
        <v>760</v>
      </c>
      <c r="M21" s="17" t="s">
        <v>96</v>
      </c>
      <c r="N21" s="17" t="s">
        <v>67</v>
      </c>
      <c r="O21" s="36" t="s">
        <v>68</v>
      </c>
    </row>
    <row r="22" s="1" customFormat="1" ht="50" customHeight="1" spans="1:15">
      <c r="A22" s="16">
        <v>13</v>
      </c>
      <c r="B22" s="17" t="s">
        <v>101</v>
      </c>
      <c r="C22" s="17" t="s">
        <v>101</v>
      </c>
      <c r="D22" s="18" t="s">
        <v>90</v>
      </c>
      <c r="E22" s="16" t="s">
        <v>102</v>
      </c>
      <c r="F22" s="19" t="s">
        <v>103</v>
      </c>
      <c r="G22" s="20">
        <v>100000</v>
      </c>
      <c r="H22" s="21">
        <v>0.08</v>
      </c>
      <c r="I22" s="34" t="s">
        <v>99</v>
      </c>
      <c r="J22" s="34" t="s">
        <v>100</v>
      </c>
      <c r="K22" s="35">
        <v>9600</v>
      </c>
      <c r="L22" s="35">
        <v>3800</v>
      </c>
      <c r="M22" s="17" t="s">
        <v>104</v>
      </c>
      <c r="N22" s="17" t="s">
        <v>103</v>
      </c>
      <c r="O22" s="36" t="s">
        <v>105</v>
      </c>
    </row>
    <row r="23" s="1" customFormat="1" ht="50" customHeight="1" spans="1:15">
      <c r="A23" s="16">
        <v>14</v>
      </c>
      <c r="B23" s="17" t="s">
        <v>106</v>
      </c>
      <c r="C23" s="17" t="s">
        <v>106</v>
      </c>
      <c r="D23" s="18" t="s">
        <v>97</v>
      </c>
      <c r="E23" s="16" t="s">
        <v>107</v>
      </c>
      <c r="F23" s="19" t="s">
        <v>108</v>
      </c>
      <c r="G23" s="20">
        <v>150000</v>
      </c>
      <c r="H23" s="21">
        <v>0.0565</v>
      </c>
      <c r="I23" s="34" t="s">
        <v>109</v>
      </c>
      <c r="J23" s="34" t="s">
        <v>110</v>
      </c>
      <c r="K23" s="35">
        <v>8475</v>
      </c>
      <c r="L23" s="35">
        <v>5775</v>
      </c>
      <c r="M23" s="17" t="s">
        <v>106</v>
      </c>
      <c r="N23" s="17" t="s">
        <v>108</v>
      </c>
      <c r="O23" s="36" t="s">
        <v>111</v>
      </c>
    </row>
    <row r="24" s="1" customFormat="1" ht="50" customHeight="1" spans="1:15">
      <c r="A24" s="16">
        <v>15</v>
      </c>
      <c r="B24" s="17" t="s">
        <v>112</v>
      </c>
      <c r="C24" s="17" t="s">
        <v>112</v>
      </c>
      <c r="D24" s="18" t="s">
        <v>113</v>
      </c>
      <c r="E24" s="16" t="s">
        <v>114</v>
      </c>
      <c r="F24" s="19" t="s">
        <v>94</v>
      </c>
      <c r="G24" s="20">
        <v>150000</v>
      </c>
      <c r="H24" s="21">
        <v>0.0435</v>
      </c>
      <c r="I24" s="34" t="s">
        <v>115</v>
      </c>
      <c r="J24" s="34" t="s">
        <v>116</v>
      </c>
      <c r="K24" s="35">
        <v>6525</v>
      </c>
      <c r="L24" s="35">
        <v>5550</v>
      </c>
      <c r="M24" s="17" t="s">
        <v>112</v>
      </c>
      <c r="N24" s="17" t="s">
        <v>94</v>
      </c>
      <c r="O24" s="36" t="s">
        <v>117</v>
      </c>
    </row>
    <row r="25" s="1" customFormat="1" ht="50" customHeight="1" spans="1:15">
      <c r="A25" s="22" t="s">
        <v>118</v>
      </c>
      <c r="B25" s="23"/>
      <c r="C25" s="23"/>
      <c r="D25" s="23"/>
      <c r="E25" s="23"/>
      <c r="F25" s="24"/>
      <c r="G25" s="25">
        <f>SUM(G10:G24)</f>
        <v>6355900</v>
      </c>
      <c r="H25" s="16"/>
      <c r="I25" s="16"/>
      <c r="J25" s="16"/>
      <c r="K25" s="16">
        <f>SUM(K10:K24)</f>
        <v>655746.56</v>
      </c>
      <c r="L25" s="16">
        <f>SUM(L10:L24)</f>
        <v>238113.3</v>
      </c>
      <c r="M25" s="16"/>
      <c r="N25" s="16"/>
      <c r="O25" s="16"/>
    </row>
    <row r="26" ht="15.75" spans="1:1">
      <c r="A26" s="26"/>
    </row>
  </sheetData>
  <mergeCells count="20">
    <mergeCell ref="A1:O1"/>
    <mergeCell ref="A9:E9"/>
    <mergeCell ref="A25:F25"/>
    <mergeCell ref="A3:A8"/>
    <mergeCell ref="B3:B8"/>
    <mergeCell ref="C3:C8"/>
    <mergeCell ref="D3:D8"/>
    <mergeCell ref="E3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O5:O8"/>
    <mergeCell ref="F3:L4"/>
    <mergeCell ref="M3:O4"/>
  </mergeCells>
  <printOptions horizontalCentered="1"/>
  <pageMargins left="0.196527777777778" right="0.196527777777778" top="0.751388888888889" bottom="0.751388888888889" header="0.298611111111111" footer="0.298611111111111"/>
  <pageSetup paperSize="9" scale="72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2022-06-20T01:26:00Z</dcterms:created>
  <dcterms:modified xsi:type="dcterms:W3CDTF">2023-03-28T02:32:06Z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42D8C95B4B3A41D198A270CE6769D1FE</vt:lpwstr>
  </property>
  <property fmtid="{D5CDD505-2E9C-101B-9397-08002B2CF9AE}" pid="3" name="KSOProductBuildVer">
    <vt:lpwstr>2052-11.1.0.13703</vt:lpwstr>
  </property>
</Properties>
</file>