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5" sheetId="1" r:id="rId1"/>
    <sheet name="4" sheetId="2" r:id="rId2"/>
    <sheet name="3" sheetId="3" r:id="rId3"/>
    <sheet name="2" sheetId="4" r:id="rId4"/>
    <sheet name="1" sheetId="5" r:id="rId5"/>
  </sheets>
  <definedNames/>
  <calcPr fullCalcOnLoad="1"/>
</workbook>
</file>

<file path=xl/sharedStrings.xml><?xml version="1.0" encoding="utf-8"?>
<sst xmlns="http://schemas.openxmlformats.org/spreadsheetml/2006/main" count="139" uniqueCount="86">
  <si>
    <t>国民经济主要指标（五）</t>
  </si>
  <si>
    <r>
      <t>指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标</t>
    </r>
  </si>
  <si>
    <t>计量单位</t>
  </si>
  <si>
    <r>
      <t>2017</t>
    </r>
    <r>
      <rPr>
        <sz val="14"/>
        <rFont val="宋体"/>
        <family val="0"/>
      </rPr>
      <t>年</t>
    </r>
  </si>
  <si>
    <r>
      <t>2016</t>
    </r>
    <r>
      <rPr>
        <sz val="14"/>
        <rFont val="宋体"/>
        <family val="0"/>
      </rPr>
      <t>年</t>
    </r>
  </si>
  <si>
    <r>
      <t>2017</t>
    </r>
    <r>
      <rPr>
        <sz val="14"/>
        <rFont val="宋体"/>
        <family val="0"/>
      </rPr>
      <t>年为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%</t>
    </r>
  </si>
  <si>
    <r>
      <t xml:space="preserve">        </t>
    </r>
    <r>
      <rPr>
        <sz val="12"/>
        <rFont val="宋体"/>
        <family val="0"/>
      </rPr>
      <t>﹟普通中学</t>
    </r>
  </si>
  <si>
    <t>人</t>
  </si>
  <si>
    <r>
      <t xml:space="preserve">            </t>
    </r>
    <r>
      <rPr>
        <sz val="12"/>
        <rFont val="宋体"/>
        <family val="0"/>
      </rPr>
      <t>小学</t>
    </r>
  </si>
  <si>
    <r>
      <t xml:space="preserve">    </t>
    </r>
    <r>
      <rPr>
        <sz val="12"/>
        <rFont val="宋体"/>
        <family val="0"/>
      </rPr>
      <t>学龄儿童入学率</t>
    </r>
  </si>
  <si>
    <t>%</t>
  </si>
  <si>
    <r>
      <t xml:space="preserve">    </t>
    </r>
    <r>
      <rPr>
        <sz val="12"/>
        <rFont val="宋体"/>
        <family val="0"/>
      </rPr>
      <t>医院数（乡镇及乡镇以上医院）</t>
    </r>
  </si>
  <si>
    <t>个</t>
  </si>
  <si>
    <r>
      <t xml:space="preserve">    </t>
    </r>
    <r>
      <rPr>
        <sz val="12"/>
        <rFont val="宋体"/>
        <family val="0"/>
      </rPr>
      <t>医疗卫生机构床位数</t>
    </r>
  </si>
  <si>
    <t>张</t>
  </si>
  <si>
    <r>
      <t xml:space="preserve">    </t>
    </r>
    <r>
      <rPr>
        <sz val="12"/>
        <rFont val="宋体"/>
        <family val="0"/>
      </rPr>
      <t>医疗卫生机构医生数</t>
    </r>
  </si>
  <si>
    <r>
      <t>十二、其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他</t>
    </r>
  </si>
  <si>
    <r>
      <t xml:space="preserve">    </t>
    </r>
    <r>
      <rPr>
        <sz val="12"/>
        <rFont val="宋体"/>
        <family val="0"/>
      </rPr>
      <t>人口密度</t>
    </r>
  </si>
  <si>
    <r>
      <t>人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平方公里</t>
    </r>
  </si>
  <si>
    <r>
      <t xml:space="preserve">    </t>
    </r>
    <r>
      <rPr>
        <sz val="12"/>
        <rFont val="宋体"/>
        <family val="0"/>
      </rPr>
      <t>人均地区生产总值</t>
    </r>
  </si>
  <si>
    <t>元</t>
  </si>
  <si>
    <t>国民经济主要指标（四）</t>
  </si>
  <si>
    <t>八、商业、外经与外贸</t>
  </si>
  <si>
    <r>
      <t xml:space="preserve">    </t>
    </r>
    <r>
      <rPr>
        <sz val="12"/>
        <rFont val="宋体"/>
        <family val="0"/>
      </rPr>
      <t>社会消费品零售总额</t>
    </r>
  </si>
  <si>
    <t>万元</t>
  </si>
  <si>
    <r>
      <t xml:space="preserve">    </t>
    </r>
    <r>
      <rPr>
        <sz val="12"/>
        <rFont val="宋体"/>
        <family val="0"/>
      </rPr>
      <t>实际利用外资金额</t>
    </r>
  </si>
  <si>
    <t>万美元</t>
  </si>
  <si>
    <t>九、财政、金融</t>
  </si>
  <si>
    <r>
      <t xml:space="preserve">    </t>
    </r>
    <r>
      <rPr>
        <sz val="12"/>
        <rFont val="宋体"/>
        <family val="0"/>
      </rPr>
      <t>一般公共预算收入</t>
    </r>
  </si>
  <si>
    <t xml:space="preserve">  一般公共预算支出</t>
  </si>
  <si>
    <r>
      <t xml:space="preserve">    </t>
    </r>
    <r>
      <rPr>
        <sz val="12"/>
        <rFont val="宋体"/>
        <family val="0"/>
      </rPr>
      <t>金融机构存款年末余额</t>
    </r>
  </si>
  <si>
    <r>
      <t xml:space="preserve">    </t>
    </r>
    <r>
      <rPr>
        <sz val="12"/>
        <rFont val="宋体"/>
        <family val="0"/>
      </rPr>
      <t>金融机构贷款年末余额</t>
    </r>
  </si>
  <si>
    <t>十、人民生活</t>
  </si>
  <si>
    <r>
      <t xml:space="preserve">    </t>
    </r>
    <r>
      <rPr>
        <sz val="12"/>
        <rFont val="宋体"/>
        <family val="0"/>
      </rPr>
      <t>在岗职工工资总额</t>
    </r>
  </si>
  <si>
    <r>
      <t xml:space="preserve">    </t>
    </r>
    <r>
      <rPr>
        <sz val="12"/>
        <rFont val="宋体"/>
        <family val="0"/>
      </rPr>
      <t>在岗职工平均工资</t>
    </r>
  </si>
  <si>
    <t>农村居民人均可支配收入</t>
  </si>
  <si>
    <t>十一、教育、科技、卫生</t>
  </si>
  <si>
    <r>
      <t xml:space="preserve">    </t>
    </r>
    <r>
      <rPr>
        <sz val="12"/>
        <rFont val="宋体"/>
        <family val="0"/>
      </rPr>
      <t>全部学校在校学生数</t>
    </r>
  </si>
  <si>
    <t>国民经济主要指标（三）</t>
  </si>
  <si>
    <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</t>
    </r>
  </si>
  <si>
    <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</t>
    </r>
  </si>
  <si>
    <r>
      <t>五、工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业</t>
    </r>
  </si>
  <si>
    <r>
      <t xml:space="preserve">    </t>
    </r>
    <r>
      <rPr>
        <sz val="12"/>
        <rFont val="宋体"/>
        <family val="0"/>
      </rPr>
      <t>全部规模以上工业企业单位数</t>
    </r>
  </si>
  <si>
    <r>
      <t xml:space="preserve">        </t>
    </r>
    <r>
      <rPr>
        <sz val="12"/>
        <rFont val="宋体"/>
        <family val="0"/>
      </rPr>
      <t>﹟亏损企业单位数</t>
    </r>
  </si>
  <si>
    <r>
      <t xml:space="preserve">    </t>
    </r>
    <r>
      <rPr>
        <sz val="12"/>
        <rFont val="宋体"/>
        <family val="0"/>
      </rPr>
      <t>应收账款净额</t>
    </r>
  </si>
  <si>
    <r>
      <t xml:space="preserve">    </t>
    </r>
    <r>
      <rPr>
        <sz val="12"/>
        <rFont val="宋体"/>
        <family val="0"/>
      </rPr>
      <t>产成品</t>
    </r>
  </si>
  <si>
    <r>
      <t xml:space="preserve">    </t>
    </r>
    <r>
      <rPr>
        <sz val="12"/>
        <rFont val="宋体"/>
        <family val="0"/>
      </rPr>
      <t>资产合计</t>
    </r>
  </si>
  <si>
    <r>
      <t xml:space="preserve">        </t>
    </r>
    <r>
      <rPr>
        <sz val="12"/>
        <rFont val="宋体"/>
        <family val="0"/>
      </rPr>
      <t>流动资产</t>
    </r>
  </si>
  <si>
    <r>
      <t xml:space="preserve">        </t>
    </r>
    <r>
      <rPr>
        <sz val="12"/>
        <rFont val="宋体"/>
        <family val="0"/>
      </rPr>
      <t>固定资产</t>
    </r>
  </si>
  <si>
    <r>
      <t xml:space="preserve">        </t>
    </r>
    <r>
      <rPr>
        <sz val="12"/>
        <rFont val="宋体"/>
        <family val="0"/>
      </rPr>
      <t>负债合计</t>
    </r>
  </si>
  <si>
    <r>
      <t xml:space="preserve">    </t>
    </r>
    <r>
      <rPr>
        <sz val="12"/>
        <rFont val="宋体"/>
        <family val="0"/>
      </rPr>
      <t>主营业务收入</t>
    </r>
  </si>
  <si>
    <r>
      <t xml:space="preserve">    </t>
    </r>
    <r>
      <rPr>
        <sz val="12"/>
        <rFont val="宋体"/>
        <family val="0"/>
      </rPr>
      <t>利润总额</t>
    </r>
  </si>
  <si>
    <r>
      <t xml:space="preserve">    </t>
    </r>
    <r>
      <rPr>
        <sz val="12"/>
        <rFont val="宋体"/>
        <family val="0"/>
      </rPr>
      <t>亏损企业亏损总额</t>
    </r>
  </si>
  <si>
    <r>
      <t xml:space="preserve">    </t>
    </r>
    <r>
      <rPr>
        <sz val="12"/>
        <rFont val="宋体"/>
        <family val="0"/>
      </rPr>
      <t>利税总额</t>
    </r>
  </si>
  <si>
    <t>六、运输、邮电业</t>
  </si>
  <si>
    <r>
      <t xml:space="preserve">    </t>
    </r>
    <r>
      <rPr>
        <sz val="12"/>
        <rFont val="宋体"/>
        <family val="0"/>
      </rPr>
      <t>公路线路长度</t>
    </r>
  </si>
  <si>
    <t>公里</t>
  </si>
  <si>
    <t>七、固定资产投资总额</t>
  </si>
  <si>
    <r>
      <t xml:space="preserve">    </t>
    </r>
    <r>
      <rPr>
        <sz val="12"/>
        <rFont val="宋体"/>
        <family val="0"/>
      </rPr>
      <t>全社会固定资产投资总额</t>
    </r>
  </si>
  <si>
    <t>国民经济主要指标（二）</t>
  </si>
  <si>
    <t>四、农村经济</t>
  </si>
  <si>
    <r>
      <t xml:space="preserve">            </t>
    </r>
    <r>
      <rPr>
        <sz val="12"/>
        <rFont val="宋体"/>
        <family val="0"/>
      </rPr>
      <t>农林牧渔业总产值（现</t>
    </r>
    <r>
      <rPr>
        <sz val="12"/>
        <rFont val="宋体"/>
        <family val="0"/>
      </rPr>
      <t>价）</t>
    </r>
  </si>
  <si>
    <r>
      <t xml:space="preserve">            </t>
    </r>
    <r>
      <rPr>
        <sz val="12"/>
        <rFont val="宋体"/>
        <family val="0"/>
      </rPr>
      <t>耕地面积</t>
    </r>
  </si>
  <si>
    <t>公顷</t>
  </si>
  <si>
    <r>
      <t xml:space="preserve">            </t>
    </r>
    <r>
      <rPr>
        <sz val="12"/>
        <rFont val="宋体"/>
        <family val="0"/>
      </rPr>
      <t>粮食作物播种面积</t>
    </r>
  </si>
  <si>
    <r>
      <t xml:space="preserve">            </t>
    </r>
    <r>
      <rPr>
        <sz val="12"/>
        <rFont val="宋体"/>
        <family val="0"/>
      </rPr>
      <t>粮食作物总产量</t>
    </r>
  </si>
  <si>
    <t>吨</t>
  </si>
  <si>
    <r>
      <t xml:space="preserve">            </t>
    </r>
    <r>
      <rPr>
        <sz val="12"/>
        <rFont val="宋体"/>
        <family val="0"/>
      </rPr>
      <t>油料产量</t>
    </r>
  </si>
  <si>
    <r>
      <t xml:space="preserve">            </t>
    </r>
    <r>
      <rPr>
        <sz val="12"/>
        <rFont val="宋体"/>
        <family val="0"/>
      </rPr>
      <t>蔬菜</t>
    </r>
    <r>
      <rPr>
        <sz val="12"/>
        <rFont val="宋体"/>
        <family val="0"/>
      </rPr>
      <t>产量</t>
    </r>
  </si>
  <si>
    <t>万吨</t>
  </si>
  <si>
    <r>
      <t xml:space="preserve">            </t>
    </r>
    <r>
      <rPr>
        <sz val="12"/>
        <rFont val="宋体"/>
        <family val="0"/>
      </rPr>
      <t>水果产量</t>
    </r>
  </si>
  <si>
    <r>
      <t xml:space="preserve">            </t>
    </r>
    <r>
      <rPr>
        <sz val="12"/>
        <rFont val="宋体"/>
        <family val="0"/>
      </rPr>
      <t>农用化肥施用折纯量</t>
    </r>
  </si>
  <si>
    <t>国民经济主要指标（一）</t>
  </si>
  <si>
    <t>一、土地面积</t>
  </si>
  <si>
    <t>平方公里</t>
  </si>
  <si>
    <t>二、人口和劳动力</t>
  </si>
  <si>
    <r>
      <t xml:space="preserve">        </t>
    </r>
    <r>
      <rPr>
        <sz val="12"/>
        <rFont val="宋体"/>
        <family val="0"/>
      </rPr>
      <t>年末总户数</t>
    </r>
  </si>
  <si>
    <t>户</t>
  </si>
  <si>
    <r>
      <t xml:space="preserve">        </t>
    </r>
    <r>
      <rPr>
        <sz val="12"/>
        <rFont val="宋体"/>
        <family val="0"/>
      </rPr>
      <t>年末总人口</t>
    </r>
  </si>
  <si>
    <r>
      <t xml:space="preserve">            </t>
    </r>
    <r>
      <rPr>
        <sz val="12"/>
        <rFont val="宋体"/>
        <family val="0"/>
      </rPr>
      <t>﹟城镇人口</t>
    </r>
  </si>
  <si>
    <r>
      <t xml:space="preserve">                </t>
    </r>
    <r>
      <rPr>
        <sz val="12"/>
        <rFont val="宋体"/>
        <family val="0"/>
      </rPr>
      <t>乡村人口</t>
    </r>
  </si>
  <si>
    <t>三、地区生产总值</t>
  </si>
  <si>
    <r>
      <t xml:space="preserve">         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</si>
  <si>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第二产业</t>
    </r>
  </si>
  <si>
    <r>
      <t xml:space="preserve">            </t>
    </r>
    <r>
      <rPr>
        <sz val="12"/>
        <rFont val="宋体"/>
        <family val="0"/>
      </rPr>
      <t>第三产业</t>
    </r>
  </si>
  <si>
    <t>注：地区生产总值发展速度（2017年为2016年%）为可比价增速。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</si>
</sst>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隶书"/>
      <family val="3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 locked="0"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0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>
      <c r="A3" s="35" t="s">
        <v>6</v>
      </c>
      <c r="B3" s="36" t="s">
        <v>7</v>
      </c>
      <c r="C3" s="36">
        <v>12221</v>
      </c>
      <c r="D3" s="36">
        <v>12004</v>
      </c>
      <c r="E3" s="37">
        <f aca="true" t="shared" si="0" ref="E3:E8">(C3/D3)*100</f>
        <v>101.80773075641454</v>
      </c>
    </row>
    <row r="4" spans="1:5" ht="15.75">
      <c r="A4" s="38" t="s">
        <v>8</v>
      </c>
      <c r="B4" s="39" t="s">
        <v>7</v>
      </c>
      <c r="C4" s="39">
        <v>15560</v>
      </c>
      <c r="D4" s="39">
        <v>15923</v>
      </c>
      <c r="E4" s="37">
        <f t="shared" si="0"/>
        <v>97.72027884192678</v>
      </c>
    </row>
    <row r="5" spans="1:5" ht="15.75">
      <c r="A5" s="19" t="s">
        <v>9</v>
      </c>
      <c r="B5" s="40" t="s">
        <v>10</v>
      </c>
      <c r="C5" s="40">
        <v>100</v>
      </c>
      <c r="D5" s="40">
        <v>100</v>
      </c>
      <c r="E5" s="37">
        <f t="shared" si="0"/>
        <v>100</v>
      </c>
    </row>
    <row r="6" spans="1:5" ht="15.75">
      <c r="A6" s="19" t="s">
        <v>11</v>
      </c>
      <c r="B6" s="17" t="s">
        <v>12</v>
      </c>
      <c r="C6" s="17">
        <v>19</v>
      </c>
      <c r="D6" s="17">
        <v>19</v>
      </c>
      <c r="E6" s="37">
        <f t="shared" si="0"/>
        <v>100</v>
      </c>
    </row>
    <row r="7" spans="1:5" ht="15.75">
      <c r="A7" s="19" t="s">
        <v>13</v>
      </c>
      <c r="B7" s="17" t="s">
        <v>14</v>
      </c>
      <c r="C7" s="17">
        <v>1487</v>
      </c>
      <c r="D7" s="17">
        <v>1436</v>
      </c>
      <c r="E7" s="37">
        <f t="shared" si="0"/>
        <v>103.55153203342617</v>
      </c>
    </row>
    <row r="8" spans="1:5" ht="15.75">
      <c r="A8" s="19" t="s">
        <v>15</v>
      </c>
      <c r="B8" s="17" t="s">
        <v>7</v>
      </c>
      <c r="C8" s="17">
        <v>1631</v>
      </c>
      <c r="D8" s="17">
        <v>1666</v>
      </c>
      <c r="E8" s="37">
        <f t="shared" si="0"/>
        <v>97.89915966386555</v>
      </c>
    </row>
    <row r="9" spans="1:5" ht="15.75">
      <c r="A9" s="16" t="s">
        <v>16</v>
      </c>
      <c r="B9" s="17"/>
      <c r="C9" s="17"/>
      <c r="D9" s="17"/>
      <c r="E9" s="37"/>
    </row>
    <row r="10" spans="1:5" ht="15.75">
      <c r="A10" s="19" t="s">
        <v>17</v>
      </c>
      <c r="B10" s="17" t="s">
        <v>18</v>
      </c>
      <c r="C10" s="17">
        <v>158</v>
      </c>
      <c r="D10" s="17">
        <v>161</v>
      </c>
      <c r="E10" s="37">
        <f>(C10/D10)*100</f>
        <v>98.13664596273291</v>
      </c>
    </row>
    <row r="11" spans="1:5" ht="15.75">
      <c r="A11" s="19" t="s">
        <v>19</v>
      </c>
      <c r="B11" s="17" t="s">
        <v>20</v>
      </c>
      <c r="C11" s="17">
        <v>30431</v>
      </c>
      <c r="D11" s="17">
        <v>29663</v>
      </c>
      <c r="E11" s="37">
        <f>(C11/D11)*100</f>
        <v>102.58908404409534</v>
      </c>
    </row>
    <row r="12" spans="1:5" ht="15.75">
      <c r="A12" s="16"/>
      <c r="B12" s="17"/>
      <c r="C12" s="17"/>
      <c r="D12" s="17"/>
      <c r="E12" s="14"/>
    </row>
    <row r="13" spans="1:5" ht="15.75">
      <c r="A13" s="16"/>
      <c r="B13" s="17"/>
      <c r="C13" s="17"/>
      <c r="D13" s="17"/>
      <c r="E13" s="14"/>
    </row>
    <row r="14" spans="1:5" ht="15.75">
      <c r="A14" s="16"/>
      <c r="B14" s="17"/>
      <c r="C14" s="17"/>
      <c r="D14" s="17"/>
      <c r="E14" s="14"/>
    </row>
    <row r="15" spans="1:5" ht="15.75">
      <c r="A15" s="16"/>
      <c r="B15" s="17"/>
      <c r="C15" s="17"/>
      <c r="D15" s="17"/>
      <c r="E15" s="14"/>
    </row>
    <row r="16" spans="1:5" ht="15.75">
      <c r="A16" s="20"/>
      <c r="B16" s="17"/>
      <c r="C16" s="17"/>
      <c r="D16" s="17"/>
      <c r="E16" s="14"/>
    </row>
    <row r="17" spans="1:5" ht="15.75">
      <c r="A17" s="20"/>
      <c r="B17" s="17"/>
      <c r="C17" s="17"/>
      <c r="D17" s="17"/>
      <c r="E17" s="14"/>
    </row>
    <row r="18" spans="1:5" ht="15.75">
      <c r="A18" s="20"/>
      <c r="B18" s="17"/>
      <c r="C18" s="17"/>
      <c r="D18" s="17"/>
      <c r="E18" s="14"/>
    </row>
    <row r="19" spans="1:5" ht="15.75">
      <c r="A19" s="20"/>
      <c r="B19" s="17"/>
      <c r="C19" s="17"/>
      <c r="D19" s="17"/>
      <c r="E19" s="14"/>
    </row>
    <row r="20" spans="1:5" ht="16.5">
      <c r="A20" s="41"/>
      <c r="B20" s="24"/>
      <c r="C20" s="24"/>
      <c r="D20" s="24"/>
      <c r="E20" s="34"/>
    </row>
  </sheetData>
  <sheetProtection/>
  <mergeCells count="1">
    <mergeCell ref="A1:E1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1" sqref="F1:I65536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21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>
      <c r="A3" s="16" t="s">
        <v>22</v>
      </c>
      <c r="B3" s="17"/>
      <c r="C3" s="17"/>
      <c r="D3" s="17"/>
      <c r="E3" s="14"/>
    </row>
    <row r="4" spans="1:5" ht="15.75">
      <c r="A4" s="19" t="s">
        <v>23</v>
      </c>
      <c r="B4" s="17" t="s">
        <v>24</v>
      </c>
      <c r="C4" s="17">
        <v>463932</v>
      </c>
      <c r="D4" s="17">
        <v>517980</v>
      </c>
      <c r="E4" s="14">
        <f aca="true" t="shared" si="0" ref="E4:E16">(C4/D4)*100</f>
        <v>89.56562029421985</v>
      </c>
    </row>
    <row r="5" spans="1:5" ht="15.75">
      <c r="A5" s="19" t="s">
        <v>25</v>
      </c>
      <c r="B5" s="17" t="s">
        <v>26</v>
      </c>
      <c r="C5" s="17">
        <v>0</v>
      </c>
      <c r="D5" s="17">
        <v>0</v>
      </c>
      <c r="E5" s="14" t="e">
        <f t="shared" si="0"/>
        <v>#DIV/0!</v>
      </c>
    </row>
    <row r="6" spans="1:5" ht="15.75">
      <c r="A6" s="16" t="s">
        <v>27</v>
      </c>
      <c r="B6" s="17"/>
      <c r="C6" s="17"/>
      <c r="D6" s="17"/>
      <c r="E6" s="14"/>
    </row>
    <row r="7" spans="1:5" ht="15.75">
      <c r="A7" s="19" t="s">
        <v>28</v>
      </c>
      <c r="B7" s="17" t="s">
        <v>24</v>
      </c>
      <c r="C7" s="17">
        <v>62581</v>
      </c>
      <c r="D7" s="17">
        <v>57988</v>
      </c>
      <c r="E7" s="14">
        <f t="shared" si="0"/>
        <v>107.92060426295096</v>
      </c>
    </row>
    <row r="8" spans="1:5" ht="15.75">
      <c r="A8" s="16" t="s">
        <v>29</v>
      </c>
      <c r="B8" s="17" t="s">
        <v>24</v>
      </c>
      <c r="C8" s="17">
        <v>220908</v>
      </c>
      <c r="D8" s="17">
        <v>243360</v>
      </c>
      <c r="E8" s="14">
        <f t="shared" si="0"/>
        <v>90.7741617357002</v>
      </c>
    </row>
    <row r="9" spans="1:5" ht="15.75">
      <c r="A9" s="19" t="s">
        <v>30</v>
      </c>
      <c r="B9" s="17" t="s">
        <v>24</v>
      </c>
      <c r="C9" s="17">
        <v>1121572</v>
      </c>
      <c r="D9" s="17">
        <v>953951.6</v>
      </c>
      <c r="E9" s="14">
        <f t="shared" si="0"/>
        <v>117.57116398777465</v>
      </c>
    </row>
    <row r="10" spans="1:5" ht="15.75">
      <c r="A10" s="19" t="s">
        <v>31</v>
      </c>
      <c r="B10" s="17" t="s">
        <v>24</v>
      </c>
      <c r="C10" s="17">
        <v>692200</v>
      </c>
      <c r="D10" s="17">
        <v>667762.54</v>
      </c>
      <c r="E10" s="14">
        <f t="shared" si="0"/>
        <v>103.65960330748712</v>
      </c>
    </row>
    <row r="11" spans="1:5" ht="15.75">
      <c r="A11" s="16" t="s">
        <v>32</v>
      </c>
      <c r="B11" s="17"/>
      <c r="C11" s="17"/>
      <c r="D11" s="17"/>
      <c r="E11" s="14"/>
    </row>
    <row r="12" spans="1:5" ht="15.75">
      <c r="A12" s="19" t="s">
        <v>33</v>
      </c>
      <c r="B12" s="17" t="s">
        <v>24</v>
      </c>
      <c r="C12" s="17">
        <v>70966</v>
      </c>
      <c r="D12" s="17">
        <v>65995</v>
      </c>
      <c r="E12" s="14">
        <f t="shared" si="0"/>
        <v>107.53238881733465</v>
      </c>
    </row>
    <row r="13" spans="1:5" ht="15.75">
      <c r="A13" s="19" t="s">
        <v>34</v>
      </c>
      <c r="B13" s="17" t="s">
        <v>20</v>
      </c>
      <c r="C13" s="17">
        <v>63221</v>
      </c>
      <c r="D13" s="17">
        <v>59342</v>
      </c>
      <c r="E13" s="14">
        <f t="shared" si="0"/>
        <v>106.53668565265748</v>
      </c>
    </row>
    <row r="14" spans="1:5" ht="15.75">
      <c r="A14" s="21" t="s">
        <v>35</v>
      </c>
      <c r="B14" s="17" t="s">
        <v>20</v>
      </c>
      <c r="C14" s="17">
        <v>14069</v>
      </c>
      <c r="D14" s="17">
        <v>13173</v>
      </c>
      <c r="E14" s="14">
        <f t="shared" si="0"/>
        <v>106.80179154330828</v>
      </c>
    </row>
    <row r="15" spans="1:5" ht="15.75">
      <c r="A15" s="20" t="s">
        <v>36</v>
      </c>
      <c r="B15" s="17"/>
      <c r="C15" s="17"/>
      <c r="D15" s="17"/>
      <c r="E15" s="14"/>
    </row>
    <row r="16" spans="1:5" ht="16.5">
      <c r="A16" s="22" t="s">
        <v>37</v>
      </c>
      <c r="B16" s="23" t="s">
        <v>7</v>
      </c>
      <c r="C16" s="23">
        <v>27853</v>
      </c>
      <c r="D16" s="23">
        <v>28004</v>
      </c>
      <c r="E16" s="34">
        <f t="shared" si="0"/>
        <v>99.46079131552635</v>
      </c>
    </row>
  </sheetData>
  <sheetProtection/>
  <mergeCells count="1">
    <mergeCell ref="A1:E1"/>
  </mergeCells>
  <printOptions/>
  <pageMargins left="0.7479166666666667" right="0.7479166666666667" top="0.7868055555555555" bottom="0.7868055555555555" header="0.5111111111111111" footer="0.511111111111111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IV3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38</v>
      </c>
      <c r="B1" s="3"/>
      <c r="C1" s="3"/>
      <c r="D1" s="3"/>
      <c r="E1" s="4"/>
    </row>
    <row r="2" spans="1:5" ht="33.75" customHeight="1">
      <c r="A2" s="6" t="s">
        <v>1</v>
      </c>
      <c r="B2" s="7" t="s">
        <v>2</v>
      </c>
      <c r="C2" s="8" t="s">
        <v>39</v>
      </c>
      <c r="D2" s="8" t="s">
        <v>40</v>
      </c>
      <c r="E2" s="9" t="s">
        <v>5</v>
      </c>
    </row>
    <row r="3" spans="1:5" ht="15.75">
      <c r="A3" s="16" t="s">
        <v>41</v>
      </c>
      <c r="B3" s="17"/>
      <c r="C3" s="17"/>
      <c r="D3" s="17"/>
      <c r="E3" s="14"/>
    </row>
    <row r="4" spans="1:5" ht="15.75">
      <c r="A4" s="19" t="s">
        <v>42</v>
      </c>
      <c r="B4" s="17" t="s">
        <v>12</v>
      </c>
      <c r="C4" s="17">
        <v>55</v>
      </c>
      <c r="D4" s="17">
        <v>248</v>
      </c>
      <c r="E4" s="14">
        <f aca="true" t="shared" si="0" ref="E4:E10">(C4/D4)*100</f>
        <v>22.177419354838708</v>
      </c>
    </row>
    <row r="5" spans="1:5" ht="15.75">
      <c r="A5" s="19" t="s">
        <v>43</v>
      </c>
      <c r="B5" s="17" t="s">
        <v>12</v>
      </c>
      <c r="C5" s="17">
        <v>18</v>
      </c>
      <c r="D5" s="17">
        <v>11</v>
      </c>
      <c r="E5" s="14">
        <f t="shared" si="0"/>
        <v>163.63636363636365</v>
      </c>
    </row>
    <row r="6" spans="1:5" ht="15.75">
      <c r="A6" s="19" t="s">
        <v>44</v>
      </c>
      <c r="B6" s="12" t="s">
        <v>24</v>
      </c>
      <c r="C6" s="12">
        <v>61202.5</v>
      </c>
      <c r="D6" s="12">
        <v>39240.7</v>
      </c>
      <c r="E6" s="14">
        <f t="shared" si="0"/>
        <v>155.9668915182451</v>
      </c>
    </row>
    <row r="7" spans="1:5" ht="15.75">
      <c r="A7" s="19" t="s">
        <v>45</v>
      </c>
      <c r="B7" s="12" t="s">
        <v>24</v>
      </c>
      <c r="C7" s="12">
        <v>10972.4</v>
      </c>
      <c r="D7" s="12">
        <v>70137.4</v>
      </c>
      <c r="E7" s="14">
        <f t="shared" si="0"/>
        <v>15.644149911459508</v>
      </c>
    </row>
    <row r="8" spans="1:5" ht="15.75">
      <c r="A8" s="19" t="s">
        <v>46</v>
      </c>
      <c r="B8" s="12" t="s">
        <v>24</v>
      </c>
      <c r="C8" s="12">
        <v>1355288.9</v>
      </c>
      <c r="D8" s="12">
        <v>1950717.7</v>
      </c>
      <c r="E8" s="14">
        <f t="shared" si="0"/>
        <v>69.4764239848749</v>
      </c>
    </row>
    <row r="9" spans="1:5" ht="15.75">
      <c r="A9" s="19" t="s">
        <v>47</v>
      </c>
      <c r="B9" s="12" t="s">
        <v>24</v>
      </c>
      <c r="C9" s="12">
        <v>294415.1</v>
      </c>
      <c r="D9" s="12">
        <v>556272.8</v>
      </c>
      <c r="E9" s="14">
        <f t="shared" si="0"/>
        <v>52.92638791614473</v>
      </c>
    </row>
    <row r="10" spans="1:5" ht="15.75">
      <c r="A10" s="19" t="s">
        <v>48</v>
      </c>
      <c r="B10" s="12" t="s">
        <v>24</v>
      </c>
      <c r="C10" s="12">
        <v>994794.2</v>
      </c>
      <c r="D10" s="12">
        <v>1031712.4</v>
      </c>
      <c r="E10" s="14">
        <f t="shared" si="0"/>
        <v>96.42165781859362</v>
      </c>
    </row>
    <row r="11" spans="1:5" ht="15.75">
      <c r="A11" s="19" t="s">
        <v>49</v>
      </c>
      <c r="B11" s="12" t="s">
        <v>24</v>
      </c>
      <c r="C11" s="12">
        <v>1022535.5</v>
      </c>
      <c r="D11" s="12">
        <v>1101562.6</v>
      </c>
      <c r="E11" s="14">
        <f aca="true" t="shared" si="1" ref="E11:E19">(C11/D11)*100</f>
        <v>92.82590930374724</v>
      </c>
    </row>
    <row r="12" spans="1:5" ht="15.75">
      <c r="A12" s="19" t="s">
        <v>50</v>
      </c>
      <c r="B12" s="12" t="s">
        <v>24</v>
      </c>
      <c r="C12" s="12">
        <v>348431.7</v>
      </c>
      <c r="D12" s="12">
        <v>864572</v>
      </c>
      <c r="E12" s="14">
        <f t="shared" si="1"/>
        <v>40.30106225970769</v>
      </c>
    </row>
    <row r="13" spans="1:5" ht="15.75">
      <c r="A13" s="19" t="s">
        <v>51</v>
      </c>
      <c r="B13" s="12" t="s">
        <v>24</v>
      </c>
      <c r="C13" s="12">
        <v>-2470.2</v>
      </c>
      <c r="D13" s="12">
        <v>32535.9</v>
      </c>
      <c r="E13" s="14">
        <f t="shared" si="1"/>
        <v>-7.592228891778004</v>
      </c>
    </row>
    <row r="14" spans="1:5" ht="15.75">
      <c r="A14" s="19" t="s">
        <v>52</v>
      </c>
      <c r="B14" s="12" t="s">
        <v>24</v>
      </c>
      <c r="C14" s="12">
        <v>32662.5</v>
      </c>
      <c r="D14" s="12">
        <v>11865.4</v>
      </c>
      <c r="E14" s="14">
        <f t="shared" si="1"/>
        <v>275.2751698214978</v>
      </c>
    </row>
    <row r="15" spans="1:5" ht="15.75">
      <c r="A15" s="19" t="s">
        <v>53</v>
      </c>
      <c r="B15" s="12" t="s">
        <v>24</v>
      </c>
      <c r="C15" s="12">
        <v>21018.5</v>
      </c>
      <c r="D15" s="12">
        <v>62140.8</v>
      </c>
      <c r="E15" s="14">
        <f t="shared" si="1"/>
        <v>33.82399325402955</v>
      </c>
    </row>
    <row r="16" spans="1:5" ht="15.75">
      <c r="A16" s="16" t="s">
        <v>54</v>
      </c>
      <c r="B16" s="17"/>
      <c r="C16" s="17"/>
      <c r="D16" s="17"/>
      <c r="E16" s="14"/>
    </row>
    <row r="17" spans="1:5" ht="15.75">
      <c r="A17" s="19" t="s">
        <v>55</v>
      </c>
      <c r="B17" s="17" t="s">
        <v>56</v>
      </c>
      <c r="C17" s="31">
        <v>1900.7</v>
      </c>
      <c r="D17" s="31">
        <v>1863</v>
      </c>
      <c r="E17" s="14">
        <f t="shared" si="1"/>
        <v>102.02361782071927</v>
      </c>
    </row>
    <row r="18" spans="1:5" ht="15.75">
      <c r="A18" s="20" t="s">
        <v>57</v>
      </c>
      <c r="B18" s="17"/>
      <c r="C18" s="17"/>
      <c r="D18" s="17"/>
      <c r="E18" s="14"/>
    </row>
    <row r="19" spans="1:5" ht="15.75">
      <c r="A19" s="21" t="s">
        <v>58</v>
      </c>
      <c r="B19" s="17" t="s">
        <v>24</v>
      </c>
      <c r="C19" s="33">
        <v>349010</v>
      </c>
      <c r="D19" s="33">
        <v>289465</v>
      </c>
      <c r="E19" s="14">
        <f t="shared" si="1"/>
        <v>120.57070803033182</v>
      </c>
    </row>
  </sheetData>
  <sheetProtection/>
  <mergeCells count="1">
    <mergeCell ref="A1:E1"/>
  </mergeCells>
  <printOptions/>
  <pageMargins left="0.7479166666666667" right="0.7479166666666667" top="0.7868055555555555" bottom="0.7868055555555555" header="0.5111111111111111" footer="0.511111111111111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4" sqref="F4:F11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59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>
      <c r="A3" s="11" t="s">
        <v>60</v>
      </c>
      <c r="B3" s="12"/>
      <c r="C3" s="12"/>
      <c r="D3" s="12"/>
      <c r="E3" s="14"/>
    </row>
    <row r="4" spans="1:5" ht="15.75">
      <c r="A4" s="19" t="s">
        <v>61</v>
      </c>
      <c r="B4" s="17" t="s">
        <v>24</v>
      </c>
      <c r="C4" s="17">
        <v>606000</v>
      </c>
      <c r="D4" s="17">
        <v>672045</v>
      </c>
      <c r="E4" s="14">
        <f aca="true" t="shared" si="0" ref="E4:E11">(C4/D4)*100</f>
        <v>90.17253308930205</v>
      </c>
    </row>
    <row r="5" spans="1:5" ht="15.75">
      <c r="A5" s="19" t="s">
        <v>62</v>
      </c>
      <c r="B5" s="17" t="s">
        <v>63</v>
      </c>
      <c r="C5" s="17">
        <v>123661</v>
      </c>
      <c r="D5" s="17">
        <v>123523</v>
      </c>
      <c r="E5" s="14">
        <f t="shared" si="0"/>
        <v>100.11172008451868</v>
      </c>
    </row>
    <row r="6" spans="1:5" ht="15.75">
      <c r="A6" s="19" t="s">
        <v>64</v>
      </c>
      <c r="B6" s="17" t="s">
        <v>63</v>
      </c>
      <c r="C6" s="17">
        <v>81219</v>
      </c>
      <c r="D6" s="17">
        <v>74670</v>
      </c>
      <c r="E6" s="14">
        <f t="shared" si="0"/>
        <v>108.77059059863399</v>
      </c>
    </row>
    <row r="7" spans="1:5" ht="15.75">
      <c r="A7" s="19" t="s">
        <v>65</v>
      </c>
      <c r="B7" s="17" t="s">
        <v>66</v>
      </c>
      <c r="C7" s="17">
        <v>565631</v>
      </c>
      <c r="D7" s="17">
        <v>501000</v>
      </c>
      <c r="E7" s="14">
        <f t="shared" si="0"/>
        <v>112.9003992015968</v>
      </c>
    </row>
    <row r="8" spans="1:5" ht="15.75">
      <c r="A8" s="19" t="s">
        <v>67</v>
      </c>
      <c r="B8" s="17" t="s">
        <v>66</v>
      </c>
      <c r="C8" s="17">
        <v>47690</v>
      </c>
      <c r="D8" s="17">
        <v>59108</v>
      </c>
      <c r="E8" s="14">
        <f t="shared" si="0"/>
        <v>80.68281789267104</v>
      </c>
    </row>
    <row r="9" spans="1:5" ht="15.75">
      <c r="A9" s="19" t="s">
        <v>68</v>
      </c>
      <c r="B9" s="17" t="s">
        <v>69</v>
      </c>
      <c r="C9" s="31">
        <v>30.9</v>
      </c>
      <c r="D9" s="31">
        <v>29.9</v>
      </c>
      <c r="E9" s="14">
        <f t="shared" si="0"/>
        <v>103.34448160535116</v>
      </c>
    </row>
    <row r="10" spans="1:5" ht="15.75">
      <c r="A10" s="19" t="s">
        <v>70</v>
      </c>
      <c r="B10" s="17" t="s">
        <v>66</v>
      </c>
      <c r="C10" s="17">
        <v>21998</v>
      </c>
      <c r="D10" s="17">
        <v>62345</v>
      </c>
      <c r="E10" s="14">
        <f t="shared" si="0"/>
        <v>35.284305076589945</v>
      </c>
    </row>
    <row r="11" spans="1:6" ht="15.75">
      <c r="A11" s="21" t="s">
        <v>71</v>
      </c>
      <c r="B11" s="17" t="s">
        <v>66</v>
      </c>
      <c r="C11" s="17">
        <v>28000</v>
      </c>
      <c r="D11" s="17">
        <v>28297</v>
      </c>
      <c r="E11" s="14">
        <f t="shared" si="0"/>
        <v>98.95041877230801</v>
      </c>
      <c r="F11" s="32"/>
    </row>
  </sheetData>
  <sheetProtection/>
  <mergeCells count="1">
    <mergeCell ref="A1:E1"/>
  </mergeCells>
  <printOptions/>
  <pageMargins left="0.7479166666666667" right="0.7479166666666667" top="0.7868055555555555" bottom="0.7868055555555555" header="0.5111111111111111" footer="0.5111111111111111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6" sqref="D6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  <col min="6" max="6" width="12.75390625" style="1" customWidth="1"/>
    <col min="7" max="7" width="78.25390625" style="0" bestFit="1" customWidth="1"/>
  </cols>
  <sheetData>
    <row r="1" spans="1:6" ht="26.25">
      <c r="A1" s="2" t="s">
        <v>72</v>
      </c>
      <c r="B1" s="3"/>
      <c r="C1" s="3"/>
      <c r="D1" s="3"/>
      <c r="E1" s="4"/>
      <c r="F1" s="5"/>
    </row>
    <row r="2" spans="1:6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</row>
    <row r="3" spans="1:6" ht="15.75">
      <c r="A3" s="11" t="s">
        <v>73</v>
      </c>
      <c r="B3" s="12" t="s">
        <v>74</v>
      </c>
      <c r="C3" s="13">
        <v>2167</v>
      </c>
      <c r="D3" s="13">
        <v>2167</v>
      </c>
      <c r="E3" s="14">
        <f>(C3/D3)*100</f>
        <v>100</v>
      </c>
      <c r="F3" s="15"/>
    </row>
    <row r="4" spans="1:6" ht="15.75">
      <c r="A4" s="16" t="s">
        <v>75</v>
      </c>
      <c r="B4" s="17"/>
      <c r="C4" s="18"/>
      <c r="D4" s="18"/>
      <c r="E4" s="14"/>
      <c r="F4" s="15"/>
    </row>
    <row r="5" spans="1:6" ht="15.75">
      <c r="A5" s="19" t="s">
        <v>76</v>
      </c>
      <c r="B5" s="17" t="s">
        <v>77</v>
      </c>
      <c r="C5" s="18">
        <v>120441</v>
      </c>
      <c r="D5" s="18">
        <v>121026</v>
      </c>
      <c r="E5" s="14">
        <f>(C5/D5)*100</f>
        <v>99.51663278964851</v>
      </c>
      <c r="F5" s="15"/>
    </row>
    <row r="6" spans="1:6" ht="15.75">
      <c r="A6" s="19" t="s">
        <v>78</v>
      </c>
      <c r="B6" s="17" t="s">
        <v>7</v>
      </c>
      <c r="C6" s="18">
        <v>343466</v>
      </c>
      <c r="D6" s="18">
        <v>349691</v>
      </c>
      <c r="E6" s="14">
        <f>(C6/D6)*100</f>
        <v>98.21985695942989</v>
      </c>
      <c r="F6" s="15"/>
    </row>
    <row r="7" spans="1:6" ht="15.75">
      <c r="A7" s="19" t="s">
        <v>79</v>
      </c>
      <c r="B7" s="17" t="s">
        <v>7</v>
      </c>
      <c r="C7" s="18">
        <v>94069</v>
      </c>
      <c r="D7" s="18">
        <v>101514</v>
      </c>
      <c r="E7" s="14">
        <f>(C7/D7)*100</f>
        <v>92.66603621175405</v>
      </c>
      <c r="F7" s="15"/>
    </row>
    <row r="8" spans="1:6" ht="15.75">
      <c r="A8" s="19" t="s">
        <v>80</v>
      </c>
      <c r="B8" s="17" t="s">
        <v>7</v>
      </c>
      <c r="C8" s="18">
        <v>249397</v>
      </c>
      <c r="D8" s="18">
        <v>248177</v>
      </c>
      <c r="E8" s="14">
        <f>(C8/D8)*100</f>
        <v>100.4915846351596</v>
      </c>
      <c r="F8" s="15"/>
    </row>
    <row r="9" spans="1:6" ht="15.75">
      <c r="A9" s="20" t="s">
        <v>81</v>
      </c>
      <c r="B9" s="17" t="s">
        <v>24</v>
      </c>
      <c r="C9" s="18">
        <v>958568</v>
      </c>
      <c r="D9" s="18">
        <v>935878</v>
      </c>
      <c r="E9" s="14">
        <v>102</v>
      </c>
      <c r="F9" s="15"/>
    </row>
    <row r="10" spans="1:6" ht="15.75">
      <c r="A10" s="21" t="s">
        <v>82</v>
      </c>
      <c r="B10" s="17" t="s">
        <v>24</v>
      </c>
      <c r="C10" s="18">
        <v>307472</v>
      </c>
      <c r="D10" s="18">
        <v>305200</v>
      </c>
      <c r="E10" s="14">
        <v>103</v>
      </c>
      <c r="F10" s="15"/>
    </row>
    <row r="11" spans="1:6" ht="15.75">
      <c r="A11" s="20" t="s">
        <v>83</v>
      </c>
      <c r="B11" s="17" t="s">
        <v>24</v>
      </c>
      <c r="C11" s="18">
        <v>232670</v>
      </c>
      <c r="D11" s="18">
        <v>217472</v>
      </c>
      <c r="E11" s="14">
        <v>106.5</v>
      </c>
      <c r="F11" s="15"/>
    </row>
    <row r="12" spans="1:6" ht="16.5">
      <c r="A12" s="22" t="s">
        <v>84</v>
      </c>
      <c r="B12" s="23" t="s">
        <v>24</v>
      </c>
      <c r="C12" s="24">
        <v>418426</v>
      </c>
      <c r="D12" s="24">
        <v>413206</v>
      </c>
      <c r="E12" s="25">
        <v>98.6</v>
      </c>
      <c r="F12" s="15"/>
    </row>
    <row r="13" spans="1:4" ht="14.25">
      <c r="A13" s="26" t="s">
        <v>85</v>
      </c>
      <c r="B13" s="27"/>
      <c r="C13" s="27"/>
      <c r="D13" s="27"/>
    </row>
    <row r="14" spans="1:3" ht="14.25">
      <c r="A14" s="28"/>
      <c r="B14" s="29"/>
      <c r="C14" s="30"/>
    </row>
  </sheetData>
  <sheetProtection/>
  <mergeCells count="2">
    <mergeCell ref="A1:E1"/>
    <mergeCell ref="A13:D13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2019-07-18T06:32:09Z</cp:lastPrinted>
  <dcterms:created xsi:type="dcterms:W3CDTF">2005-01-05T01:58:45Z</dcterms:created>
  <dcterms:modified xsi:type="dcterms:W3CDTF">2021-06-09T02:28:35Z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1673A0A2B0334814BC90C38F86C3540F</vt:lpwstr>
  </property>
</Properties>
</file>