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4" sheetId="1" r:id="rId1"/>
    <sheet name="3" sheetId="2" r:id="rId2"/>
    <sheet name="2" sheetId="3" r:id="rId3"/>
    <sheet name="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<sst xmlns="http://schemas.openxmlformats.org/spreadsheetml/2006/main" count="99" uniqueCount="66">
  <si>
    <t>国民经济主要指标（五）</t>
  </si>
  <si>
    <r>
      <t>指</t>
    </r>
    <r>
      <rPr>
        <sz val="14"/>
        <rFont val="Times New Roman"/>
        <family val="1"/>
      </rPr>
      <t xml:space="preserve">        </t>
    </r>
    <r>
      <rPr>
        <sz val="14"/>
        <rFont val="宋体"/>
        <family val="0"/>
      </rPr>
      <t>标</t>
    </r>
  </si>
  <si>
    <t>计量单位</t>
  </si>
  <si>
    <r>
      <t>2019</t>
    </r>
    <r>
      <rPr>
        <sz val="14"/>
        <rFont val="宋体"/>
        <family val="0"/>
      </rPr>
      <t>年</t>
    </r>
  </si>
  <si>
    <r>
      <t>2018</t>
    </r>
    <r>
      <rPr>
        <sz val="14"/>
        <rFont val="宋体"/>
        <family val="0"/>
      </rPr>
      <t>年</t>
    </r>
  </si>
  <si>
    <r>
      <t>2019</t>
    </r>
    <r>
      <rPr>
        <sz val="14"/>
        <rFont val="宋体"/>
        <family val="0"/>
      </rPr>
      <t>年为</t>
    </r>
    <r>
      <rPr>
        <sz val="14"/>
        <rFont val="Times New Roman"/>
        <family val="1"/>
      </rPr>
      <t>2018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%</t>
    </r>
  </si>
  <si>
    <r>
      <t xml:space="preserve">        </t>
    </r>
    <r>
      <rPr>
        <sz val="12"/>
        <rFont val="宋体"/>
        <family val="0"/>
      </rPr>
      <t>﹟普通中学</t>
    </r>
  </si>
  <si>
    <t>人</t>
  </si>
  <si>
    <r>
      <t xml:space="preserve">            </t>
    </r>
    <r>
      <rPr>
        <sz val="12"/>
        <rFont val="宋体"/>
        <family val="0"/>
      </rPr>
      <t>小学</t>
    </r>
  </si>
  <si>
    <t xml:space="preserve">    医院数（乡镇及乡镇以上医院）</t>
  </si>
  <si>
    <t>个</t>
  </si>
  <si>
    <t xml:space="preserve">    医疗卫生机构床位数</t>
  </si>
  <si>
    <t>万张</t>
  </si>
  <si>
    <r>
      <t xml:space="preserve">    </t>
    </r>
    <r>
      <rPr>
        <sz val="12"/>
        <rFont val="宋体"/>
        <family val="0"/>
      </rPr>
      <t>医疗卫生机构执业(助理)医师数</t>
    </r>
  </si>
  <si>
    <r>
      <t>十二、其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他</t>
    </r>
  </si>
  <si>
    <r>
      <t xml:space="preserve">    </t>
    </r>
    <r>
      <rPr>
        <sz val="12"/>
        <rFont val="宋体"/>
        <family val="0"/>
      </rPr>
      <t>人口密度</t>
    </r>
  </si>
  <si>
    <r>
      <t>人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平方公里</t>
    </r>
  </si>
  <si>
    <r>
      <t xml:space="preserve">    </t>
    </r>
    <r>
      <rPr>
        <sz val="12"/>
        <rFont val="宋体"/>
        <family val="0"/>
      </rPr>
      <t>人均地区生产总值</t>
    </r>
  </si>
  <si>
    <t>元</t>
  </si>
  <si>
    <t>注：人均地区生产总值按常住人口计算。</t>
  </si>
  <si>
    <t>国民经济主要指标（四）</t>
  </si>
  <si>
    <t>八、商业、外经与外贸</t>
  </si>
  <si>
    <r>
      <t xml:space="preserve">    </t>
    </r>
    <r>
      <rPr>
        <sz val="12"/>
        <rFont val="宋体"/>
        <family val="0"/>
      </rPr>
      <t>社会消费品零售总额</t>
    </r>
  </si>
  <si>
    <t>万元</t>
  </si>
  <si>
    <t>-</t>
  </si>
  <si>
    <r>
      <t xml:space="preserve">    </t>
    </r>
    <r>
      <rPr>
        <sz val="12"/>
        <rFont val="宋体"/>
        <family val="0"/>
      </rPr>
      <t>实际利用外资金额</t>
    </r>
  </si>
  <si>
    <t>万美元</t>
  </si>
  <si>
    <t>九、财政、金融</t>
  </si>
  <si>
    <r>
      <t xml:space="preserve">    </t>
    </r>
    <r>
      <rPr>
        <sz val="12"/>
        <rFont val="宋体"/>
        <family val="0"/>
      </rPr>
      <t>一般公共预算收入</t>
    </r>
  </si>
  <si>
    <t xml:space="preserve">  一般公共预算支出</t>
  </si>
  <si>
    <r>
      <t xml:space="preserve">    </t>
    </r>
    <r>
      <rPr>
        <sz val="12"/>
        <rFont val="宋体"/>
        <family val="0"/>
      </rPr>
      <t>金融机构存款年末余额</t>
    </r>
  </si>
  <si>
    <r>
      <t xml:space="preserve">    </t>
    </r>
    <r>
      <rPr>
        <sz val="12"/>
        <rFont val="宋体"/>
        <family val="0"/>
      </rPr>
      <t>金融机构贷款年末余额</t>
    </r>
  </si>
  <si>
    <t>十、人民生活</t>
  </si>
  <si>
    <r>
      <t xml:space="preserve">   </t>
    </r>
    <r>
      <rPr>
        <sz val="12"/>
        <rFont val="宋体"/>
        <family val="0"/>
      </rPr>
      <t>农村居民人均可支配收入</t>
    </r>
  </si>
  <si>
    <t>十一、教育、科技、卫生</t>
  </si>
  <si>
    <r>
      <t xml:space="preserve">    </t>
    </r>
    <r>
      <rPr>
        <sz val="12"/>
        <rFont val="宋体"/>
        <family val="0"/>
      </rPr>
      <t>全部学校在校学生数</t>
    </r>
  </si>
  <si>
    <t>国民经济主要指标（二）</t>
  </si>
  <si>
    <r>
      <t>2018</t>
    </r>
    <r>
      <rPr>
        <sz val="14"/>
        <rFont val="宋体"/>
        <family val="0"/>
      </rPr>
      <t>年为</t>
    </r>
    <r>
      <rPr>
        <sz val="14"/>
        <rFont val="Times New Roman"/>
        <family val="1"/>
      </rPr>
      <t>2017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%</t>
    </r>
  </si>
  <si>
    <t>四、农村经济</t>
  </si>
  <si>
    <r>
      <t xml:space="preserve">            </t>
    </r>
    <r>
      <rPr>
        <sz val="12"/>
        <rFont val="宋体"/>
        <family val="0"/>
      </rPr>
      <t>农林牧渔业总产值（现</t>
    </r>
    <r>
      <rPr>
        <sz val="12"/>
        <rFont val="宋体"/>
        <family val="0"/>
      </rPr>
      <t>价）</t>
    </r>
  </si>
  <si>
    <r>
      <t xml:space="preserve">            </t>
    </r>
    <r>
      <rPr>
        <sz val="12"/>
        <rFont val="宋体"/>
        <family val="0"/>
      </rPr>
      <t>油料产量</t>
    </r>
  </si>
  <si>
    <t>吨</t>
  </si>
  <si>
    <r>
      <t xml:space="preserve">            </t>
    </r>
    <r>
      <rPr>
        <sz val="12"/>
        <rFont val="宋体"/>
        <family val="0"/>
      </rPr>
      <t>蔬菜</t>
    </r>
    <r>
      <rPr>
        <sz val="12"/>
        <rFont val="宋体"/>
        <family val="0"/>
      </rPr>
      <t>产量</t>
    </r>
  </si>
  <si>
    <t>万吨</t>
  </si>
  <si>
    <r>
      <t xml:space="preserve">            </t>
    </r>
    <r>
      <rPr>
        <sz val="12"/>
        <rFont val="宋体"/>
        <family val="0"/>
      </rPr>
      <t>水果产量</t>
    </r>
  </si>
  <si>
    <r>
      <t xml:space="preserve">            </t>
    </r>
    <r>
      <rPr>
        <sz val="12"/>
        <rFont val="宋体"/>
        <family val="0"/>
      </rPr>
      <t>农用化肥施用折纯量</t>
    </r>
  </si>
  <si>
    <t>五、运输</t>
  </si>
  <si>
    <r>
      <t xml:space="preserve">    </t>
    </r>
    <r>
      <rPr>
        <sz val="12"/>
        <rFont val="宋体"/>
        <family val="0"/>
      </rPr>
      <t>公路线路长度</t>
    </r>
  </si>
  <si>
    <t>公里</t>
  </si>
  <si>
    <t>六、固定资产投资总额</t>
  </si>
  <si>
    <r>
      <t xml:space="preserve">    </t>
    </r>
    <r>
      <rPr>
        <sz val="12"/>
        <rFont val="宋体"/>
        <family val="0"/>
      </rPr>
      <t>全社会固定资产投资总额</t>
    </r>
  </si>
  <si>
    <t>国民经济主要指标（一）</t>
  </si>
  <si>
    <t>一、土地面积</t>
  </si>
  <si>
    <t>平方公里</t>
  </si>
  <si>
    <t>二、人口</t>
  </si>
  <si>
    <r>
      <t xml:space="preserve">        </t>
    </r>
    <r>
      <rPr>
        <sz val="12"/>
        <rFont val="宋体"/>
        <family val="0"/>
      </rPr>
      <t>年末总户数</t>
    </r>
  </si>
  <si>
    <t>户</t>
  </si>
  <si>
    <r>
      <t xml:space="preserve">        </t>
    </r>
    <r>
      <rPr>
        <sz val="12"/>
        <rFont val="宋体"/>
        <family val="0"/>
      </rPr>
      <t>年末总人口</t>
    </r>
  </si>
  <si>
    <r>
      <t xml:space="preserve">            </t>
    </r>
    <r>
      <rPr>
        <sz val="12"/>
        <rFont val="宋体"/>
        <family val="0"/>
      </rPr>
      <t>﹟城镇人口</t>
    </r>
  </si>
  <si>
    <r>
      <t xml:space="preserve">                </t>
    </r>
    <r>
      <rPr>
        <sz val="12"/>
        <rFont val="宋体"/>
        <family val="0"/>
      </rPr>
      <t>乡村人口</t>
    </r>
  </si>
  <si>
    <t>三、地区生产总值</t>
  </si>
  <si>
    <r>
      <t xml:space="preserve">            </t>
    </r>
    <r>
      <rPr>
        <sz val="12"/>
        <rFont val="宋体"/>
        <family val="0"/>
      </rPr>
      <t>第一产业</t>
    </r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</si>
  <si>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第二产业</t>
    </r>
  </si>
  <si>
    <r>
      <t xml:space="preserve">            </t>
    </r>
    <r>
      <rPr>
        <sz val="12"/>
        <rFont val="宋体"/>
        <family val="0"/>
      </rPr>
      <t>第三产业</t>
    </r>
  </si>
  <si>
    <t>注：1.地区生产总值发展速度（2019年为2018年%）为可比价增速。</t>
  </si>
  <si>
    <t xml:space="preserve">    2.土地面积数据来源于县自然资源局，人口数据来源于县公安局。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</si>
</sst>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 "/>
  </numFmts>
  <fonts count="42">
    <font>
      <sz val="12"/>
      <name val="宋体"/>
      <family val="0"/>
    </font>
    <font>
      <sz val="11"/>
      <name val="宋体"/>
      <family val="0"/>
    </font>
    <font>
      <sz val="20"/>
      <name val="隶书"/>
      <family val="3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 locked="0"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0,0_x000d__x000a_NA_x000d__x000a_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41.00390625" style="0" customWidth="1"/>
    <col min="2" max="2" width="11.375" style="0" customWidth="1"/>
    <col min="3" max="4" width="25.625" style="0" customWidth="1"/>
    <col min="5" max="5" width="12.75390625" style="0" customWidth="1"/>
  </cols>
  <sheetData>
    <row r="1" spans="1:5" ht="26.25">
      <c r="A1" s="2" t="s">
        <v>0</v>
      </c>
      <c r="B1" s="3"/>
      <c r="C1" s="3"/>
      <c r="D1" s="3"/>
      <c r="E1" s="4"/>
    </row>
    <row r="2" spans="1:5" ht="38.2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ht="15.75">
      <c r="A3" s="34" t="s">
        <v>6</v>
      </c>
      <c r="B3" s="35" t="s">
        <v>7</v>
      </c>
      <c r="C3" s="35">
        <v>12987</v>
      </c>
      <c r="D3" s="35">
        <v>12739</v>
      </c>
      <c r="E3" s="36">
        <f>(C3/D3)*100</f>
        <v>101.94677761205746</v>
      </c>
    </row>
    <row r="4" spans="1:5" ht="15.75">
      <c r="A4" s="37" t="s">
        <v>8</v>
      </c>
      <c r="B4" s="38" t="s">
        <v>7</v>
      </c>
      <c r="C4" s="38">
        <v>14231</v>
      </c>
      <c r="D4" s="38">
        <v>14804</v>
      </c>
      <c r="E4" s="36">
        <f>(C4/D4)*100</f>
        <v>96.12942447987031</v>
      </c>
    </row>
    <row r="5" spans="1:5" ht="15.75">
      <c r="A5" s="19" t="s">
        <v>9</v>
      </c>
      <c r="B5" s="17" t="s">
        <v>10</v>
      </c>
      <c r="C5" s="17">
        <v>20</v>
      </c>
      <c r="D5" s="17">
        <v>20</v>
      </c>
      <c r="E5" s="36">
        <f>(C5/D5)*100</f>
        <v>100</v>
      </c>
    </row>
    <row r="6" spans="1:5" ht="15.75">
      <c r="A6" s="19" t="s">
        <v>11</v>
      </c>
      <c r="B6" s="17" t="s">
        <v>12</v>
      </c>
      <c r="C6" s="17">
        <v>0.16</v>
      </c>
      <c r="D6" s="17">
        <v>0.17</v>
      </c>
      <c r="E6" s="36">
        <f>(C6/D6)*100</f>
        <v>94.11764705882352</v>
      </c>
    </row>
    <row r="7" spans="1:5" ht="15.75">
      <c r="A7" s="19" t="s">
        <v>13</v>
      </c>
      <c r="B7" s="17" t="s">
        <v>7</v>
      </c>
      <c r="C7" s="17">
        <v>582</v>
      </c>
      <c r="D7" s="17">
        <v>624</v>
      </c>
      <c r="E7" s="36">
        <f>(C7/D7)*100</f>
        <v>93.26923076923077</v>
      </c>
    </row>
    <row r="8" spans="1:5" ht="15.75">
      <c r="A8" s="16" t="s">
        <v>14</v>
      </c>
      <c r="B8" s="17"/>
      <c r="C8" s="17"/>
      <c r="D8" s="17"/>
      <c r="E8" s="36"/>
    </row>
    <row r="9" spans="1:5" ht="15.75">
      <c r="A9" s="19" t="s">
        <v>15</v>
      </c>
      <c r="B9" s="17" t="s">
        <v>16</v>
      </c>
      <c r="C9" s="17">
        <v>157</v>
      </c>
      <c r="D9" s="17">
        <v>158</v>
      </c>
      <c r="E9" s="36">
        <f>(C9/D9)*100</f>
        <v>99.36708860759494</v>
      </c>
    </row>
    <row r="10" spans="1:5" ht="15.75">
      <c r="A10" s="19" t="s">
        <v>17</v>
      </c>
      <c r="B10" s="17" t="s">
        <v>18</v>
      </c>
      <c r="C10" s="17">
        <v>35514</v>
      </c>
      <c r="D10" s="17">
        <v>32903</v>
      </c>
      <c r="E10" s="36">
        <f>(C10/D10)*100</f>
        <v>107.93544661581012</v>
      </c>
    </row>
    <row r="11" spans="1:5" ht="15.75">
      <c r="A11" s="16"/>
      <c r="B11" s="17"/>
      <c r="C11" s="17"/>
      <c r="D11" s="17"/>
      <c r="E11" s="14"/>
    </row>
    <row r="12" spans="1:5" ht="15.75">
      <c r="A12" s="16"/>
      <c r="B12" s="17"/>
      <c r="C12" s="17"/>
      <c r="D12" s="17"/>
      <c r="E12" s="14"/>
    </row>
    <row r="13" spans="1:5" ht="15.75">
      <c r="A13" s="16"/>
      <c r="B13" s="17"/>
      <c r="C13" s="17"/>
      <c r="D13" s="17"/>
      <c r="E13" s="14"/>
    </row>
    <row r="14" spans="1:5" ht="15.75">
      <c r="A14" s="16"/>
      <c r="B14" s="17"/>
      <c r="C14" s="17"/>
      <c r="D14" s="17"/>
      <c r="E14" s="14"/>
    </row>
    <row r="15" spans="1:5" ht="15.75">
      <c r="A15" s="20"/>
      <c r="B15" s="17"/>
      <c r="C15" s="17"/>
      <c r="D15" s="17"/>
      <c r="E15" s="14"/>
    </row>
    <row r="16" spans="1:5" ht="15.75">
      <c r="A16" s="20"/>
      <c r="B16" s="17"/>
      <c r="C16" s="17"/>
      <c r="D16" s="17"/>
      <c r="E16" s="14"/>
    </row>
    <row r="17" spans="1:5" ht="15.75">
      <c r="A17" s="20"/>
      <c r="B17" s="17"/>
      <c r="C17" s="17"/>
      <c r="D17" s="17"/>
      <c r="E17" s="14"/>
    </row>
    <row r="18" spans="1:5" ht="15.75">
      <c r="A18" s="20"/>
      <c r="B18" s="17"/>
      <c r="C18" s="17"/>
      <c r="D18" s="17"/>
      <c r="E18" s="14"/>
    </row>
    <row r="19" spans="1:5" ht="16.5">
      <c r="A19" s="39"/>
      <c r="B19" s="24"/>
      <c r="C19" s="24"/>
      <c r="D19" s="24"/>
      <c r="E19" s="33"/>
    </row>
    <row r="20" ht="14.25">
      <c r="A20" t="s">
        <v>19</v>
      </c>
    </row>
  </sheetData>
  <sheetProtection/>
  <mergeCells count="1">
    <mergeCell ref="A1:E1"/>
  </mergeCell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F1" sqref="F1:F65536"/>
    </sheetView>
  </sheetViews>
  <sheetFormatPr defaultColWidth="9.00390625" defaultRowHeight="14.25"/>
  <cols>
    <col min="1" max="1" width="41.00390625" style="0" customWidth="1"/>
    <col min="2" max="2" width="11.375" style="0" customWidth="1"/>
    <col min="3" max="4" width="25.625" style="0" customWidth="1"/>
    <col min="5" max="5" width="12.75390625" style="0" customWidth="1"/>
  </cols>
  <sheetData>
    <row r="1" spans="1:5" ht="26.25">
      <c r="A1" s="2" t="s">
        <v>20</v>
      </c>
      <c r="B1" s="3"/>
      <c r="C1" s="3"/>
      <c r="D1" s="3"/>
      <c r="E1" s="4"/>
    </row>
    <row r="2" spans="1:5" ht="38.2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ht="15.75">
      <c r="A3" s="16" t="s">
        <v>21</v>
      </c>
      <c r="B3" s="17"/>
      <c r="C3" s="17"/>
      <c r="D3" s="17"/>
      <c r="E3" s="14"/>
    </row>
    <row r="4" spans="1:5" ht="15.75">
      <c r="A4" s="19" t="s">
        <v>22</v>
      </c>
      <c r="B4" s="17" t="s">
        <v>23</v>
      </c>
      <c r="C4" s="17">
        <v>445646</v>
      </c>
      <c r="D4" s="17" t="s">
        <v>24</v>
      </c>
      <c r="E4" s="14">
        <v>108.5</v>
      </c>
    </row>
    <row r="5" spans="1:5" ht="15.75">
      <c r="A5" s="19" t="s">
        <v>25</v>
      </c>
      <c r="B5" s="17" t="s">
        <v>26</v>
      </c>
      <c r="C5" s="17">
        <v>42</v>
      </c>
      <c r="D5" s="17">
        <v>0</v>
      </c>
      <c r="E5" s="14" t="e">
        <f>(C5/D5)*100</f>
        <v>#DIV/0!</v>
      </c>
    </row>
    <row r="6" spans="1:5" ht="15.75">
      <c r="A6" s="16" t="s">
        <v>27</v>
      </c>
      <c r="B6" s="17"/>
      <c r="C6" s="17"/>
      <c r="D6" s="17"/>
      <c r="E6" s="14"/>
    </row>
    <row r="7" spans="1:5" ht="15.75">
      <c r="A7" s="19" t="s">
        <v>28</v>
      </c>
      <c r="B7" s="17" t="s">
        <v>23</v>
      </c>
      <c r="C7" s="17">
        <v>108918</v>
      </c>
      <c r="D7" s="17">
        <v>80528</v>
      </c>
      <c r="E7" s="14">
        <f>(C7/D7)*100</f>
        <v>135.2548181998808</v>
      </c>
    </row>
    <row r="8" spans="1:5" ht="15.75">
      <c r="A8" s="16" t="s">
        <v>29</v>
      </c>
      <c r="B8" s="17" t="s">
        <v>23</v>
      </c>
      <c r="C8" s="17">
        <v>273635</v>
      </c>
      <c r="D8" s="17">
        <v>273924</v>
      </c>
      <c r="E8" s="14">
        <f>(C8/D8)*100</f>
        <v>99.89449628364072</v>
      </c>
    </row>
    <row r="9" spans="1:5" ht="15.75">
      <c r="A9" s="19" t="s">
        <v>30</v>
      </c>
      <c r="B9" s="17" t="s">
        <v>23</v>
      </c>
      <c r="C9" s="17">
        <v>1161858</v>
      </c>
      <c r="D9" s="17">
        <v>1084648</v>
      </c>
      <c r="E9" s="14">
        <f>(C9/D9)*100</f>
        <v>107.11843842426299</v>
      </c>
    </row>
    <row r="10" spans="1:5" ht="15.75">
      <c r="A10" s="19" t="s">
        <v>31</v>
      </c>
      <c r="B10" s="17" t="s">
        <v>23</v>
      </c>
      <c r="C10" s="17">
        <v>595019</v>
      </c>
      <c r="D10" s="17">
        <v>670456</v>
      </c>
      <c r="E10" s="14">
        <f>(C10/D10)*100</f>
        <v>88.74840407125897</v>
      </c>
    </row>
    <row r="11" spans="1:5" ht="15.75">
      <c r="A11" s="16" t="s">
        <v>32</v>
      </c>
      <c r="B11" s="17"/>
      <c r="C11" s="17"/>
      <c r="D11" s="17"/>
      <c r="E11" s="14"/>
    </row>
    <row r="12" spans="1:5" ht="15.75">
      <c r="A12" s="21" t="s">
        <v>33</v>
      </c>
      <c r="B12" s="17" t="s">
        <v>18</v>
      </c>
      <c r="C12" s="17">
        <v>16434</v>
      </c>
      <c r="D12" s="17">
        <v>15036</v>
      </c>
      <c r="E12" s="14">
        <f>(C12/D12)*100</f>
        <v>109.29768555466879</v>
      </c>
    </row>
    <row r="13" spans="1:5" ht="15.75">
      <c r="A13" s="20" t="s">
        <v>34</v>
      </c>
      <c r="B13" s="17"/>
      <c r="C13" s="17"/>
      <c r="D13" s="17"/>
      <c r="E13" s="14"/>
    </row>
    <row r="14" spans="1:5" ht="16.5">
      <c r="A14" s="22" t="s">
        <v>35</v>
      </c>
      <c r="B14" s="23" t="s">
        <v>7</v>
      </c>
      <c r="C14" s="23">
        <v>27272</v>
      </c>
      <c r="D14" s="23">
        <v>27613</v>
      </c>
      <c r="E14" s="33">
        <f>(C14/D14)*100</f>
        <v>98.76507442146814</v>
      </c>
    </row>
  </sheetData>
  <sheetProtection/>
  <mergeCells count="1">
    <mergeCell ref="A1:E1"/>
  </mergeCells>
  <printOptions/>
  <pageMargins left="0.7479166666666667" right="0.7479166666666667" top="0.7868055555555555" bottom="0.7868055555555555" header="0.5111111111111111" footer="0.511111111111111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F1" sqref="F1:F65536"/>
    </sheetView>
  </sheetViews>
  <sheetFormatPr defaultColWidth="9.00390625" defaultRowHeight="14.25"/>
  <cols>
    <col min="1" max="1" width="41.00390625" style="0" customWidth="1"/>
    <col min="2" max="2" width="11.375" style="0" customWidth="1"/>
    <col min="3" max="4" width="25.625" style="0" customWidth="1"/>
    <col min="5" max="5" width="12.75390625" style="0" customWidth="1"/>
  </cols>
  <sheetData>
    <row r="1" spans="1:5" ht="26.25">
      <c r="A1" s="2" t="s">
        <v>36</v>
      </c>
      <c r="B1" s="3"/>
      <c r="C1" s="3"/>
      <c r="D1" s="3"/>
      <c r="E1" s="4"/>
    </row>
    <row r="2" spans="1:5" ht="38.25">
      <c r="A2" s="6" t="s">
        <v>1</v>
      </c>
      <c r="B2" s="7" t="s">
        <v>2</v>
      </c>
      <c r="C2" s="8" t="s">
        <v>3</v>
      </c>
      <c r="D2" s="8" t="s">
        <v>4</v>
      </c>
      <c r="E2" s="9" t="s">
        <v>37</v>
      </c>
    </row>
    <row r="3" spans="1:5" ht="15.75">
      <c r="A3" s="11" t="s">
        <v>38</v>
      </c>
      <c r="B3" s="12"/>
      <c r="C3" s="12"/>
      <c r="D3" s="12"/>
      <c r="E3" s="14"/>
    </row>
    <row r="4" spans="1:5" ht="15.75">
      <c r="A4" s="19" t="s">
        <v>39</v>
      </c>
      <c r="B4" s="17" t="s">
        <v>23</v>
      </c>
      <c r="C4" s="17"/>
      <c r="D4" s="17">
        <v>627710</v>
      </c>
      <c r="E4" s="14">
        <f>(C4/D4)*100</f>
        <v>0</v>
      </c>
    </row>
    <row r="5" spans="1:5" ht="15.75">
      <c r="A5" s="19" t="s">
        <v>40</v>
      </c>
      <c r="B5" s="17" t="s">
        <v>41</v>
      </c>
      <c r="C5" s="17">
        <v>48466</v>
      </c>
      <c r="D5" s="17">
        <v>48941</v>
      </c>
      <c r="E5" s="14">
        <f>(C5/D5)*100</f>
        <v>99.02944361578227</v>
      </c>
    </row>
    <row r="6" spans="1:5" ht="15.75">
      <c r="A6" s="19" t="s">
        <v>42</v>
      </c>
      <c r="B6" s="17" t="s">
        <v>43</v>
      </c>
      <c r="C6" s="31">
        <v>31.3</v>
      </c>
      <c r="D6" s="31">
        <v>28.5</v>
      </c>
      <c r="E6" s="14">
        <f>(C6/D6)*100</f>
        <v>109.82456140350878</v>
      </c>
    </row>
    <row r="7" spans="1:5" ht="15.75">
      <c r="A7" s="19" t="s">
        <v>44</v>
      </c>
      <c r="B7" s="17" t="s">
        <v>41</v>
      </c>
      <c r="C7" s="17">
        <v>19085</v>
      </c>
      <c r="D7" s="17">
        <v>16166</v>
      </c>
      <c r="E7" s="14">
        <f>(C7/D7)*100</f>
        <v>118.05641469751329</v>
      </c>
    </row>
    <row r="8" spans="1:5" ht="15.75">
      <c r="A8" s="21" t="s">
        <v>45</v>
      </c>
      <c r="B8" s="17" t="s">
        <v>41</v>
      </c>
      <c r="C8" s="17">
        <v>27059</v>
      </c>
      <c r="D8" s="17">
        <v>27484</v>
      </c>
      <c r="E8" s="14">
        <f>(C8/D8)*100</f>
        <v>98.45364575753165</v>
      </c>
    </row>
    <row r="9" spans="1:5" ht="15.75">
      <c r="A9" s="16" t="s">
        <v>46</v>
      </c>
      <c r="B9" s="17"/>
      <c r="C9" s="17"/>
      <c r="D9" s="17"/>
      <c r="E9" s="14"/>
    </row>
    <row r="10" spans="1:5" ht="15.75">
      <c r="A10" s="19" t="s">
        <v>47</v>
      </c>
      <c r="B10" s="17" t="s">
        <v>48</v>
      </c>
      <c r="C10" s="31">
        <v>2154.6</v>
      </c>
      <c r="D10" s="31">
        <v>2107.9</v>
      </c>
      <c r="E10" s="14">
        <f>(C10/D10)*100</f>
        <v>102.21547511741542</v>
      </c>
    </row>
    <row r="11" spans="1:5" ht="15.75">
      <c r="A11" s="20" t="s">
        <v>49</v>
      </c>
      <c r="B11" s="17"/>
      <c r="C11" s="17"/>
      <c r="D11" s="17"/>
      <c r="E11" s="14"/>
    </row>
    <row r="12" spans="1:5" ht="16.5">
      <c r="A12" s="22" t="s">
        <v>50</v>
      </c>
      <c r="B12" s="23" t="s">
        <v>23</v>
      </c>
      <c r="C12" s="32">
        <v>418386</v>
      </c>
      <c r="D12" s="32">
        <v>408355</v>
      </c>
      <c r="E12" s="25">
        <f>(C12/D12)*100</f>
        <v>102.45644108679947</v>
      </c>
    </row>
  </sheetData>
  <sheetProtection/>
  <mergeCells count="1">
    <mergeCell ref="A1:E1"/>
  </mergeCells>
  <printOptions/>
  <pageMargins left="0.7479166666666667" right="0.7479166666666667" top="0.7868055555555555" bottom="0.7868055555555555" header="0.5111111111111111" footer="0.5111111111111111"/>
  <pageSetup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" sqref="F1:F65536"/>
    </sheetView>
  </sheetViews>
  <sheetFormatPr defaultColWidth="9.00390625" defaultRowHeight="14.25"/>
  <cols>
    <col min="1" max="1" width="41.00390625" style="0" customWidth="1"/>
    <col min="2" max="2" width="11.375" style="0" customWidth="1"/>
    <col min="3" max="4" width="25.625" style="0" customWidth="1"/>
    <col min="5" max="5" width="12.75390625" style="0" customWidth="1"/>
    <col min="6" max="6" width="12.75390625" style="1" customWidth="1"/>
    <col min="7" max="7" width="78.25390625" style="0" bestFit="1" customWidth="1"/>
  </cols>
  <sheetData>
    <row r="1" spans="1:6" ht="26.25">
      <c r="A1" s="2" t="s">
        <v>51</v>
      </c>
      <c r="B1" s="3"/>
      <c r="C1" s="3"/>
      <c r="D1" s="3"/>
      <c r="E1" s="4"/>
      <c r="F1" s="5"/>
    </row>
    <row r="2" spans="1:6" ht="38.2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/>
    </row>
    <row r="3" spans="1:6" ht="15.75">
      <c r="A3" s="11" t="s">
        <v>52</v>
      </c>
      <c r="B3" s="12" t="s">
        <v>53</v>
      </c>
      <c r="C3" s="13">
        <v>2167</v>
      </c>
      <c r="D3" s="13">
        <v>2167</v>
      </c>
      <c r="E3" s="14">
        <f>(C3/D3)*100</f>
        <v>100</v>
      </c>
      <c r="F3" s="15"/>
    </row>
    <row r="4" spans="1:6" ht="15.75">
      <c r="A4" s="16" t="s">
        <v>54</v>
      </c>
      <c r="B4" s="17"/>
      <c r="C4" s="18"/>
      <c r="D4" s="18"/>
      <c r="E4" s="14"/>
      <c r="F4" s="15"/>
    </row>
    <row r="5" spans="1:6" ht="15.75">
      <c r="A5" s="19" t="s">
        <v>55</v>
      </c>
      <c r="B5" s="17" t="s">
        <v>56</v>
      </c>
      <c r="C5" s="18">
        <v>120462</v>
      </c>
      <c r="D5" s="18">
        <v>120669</v>
      </c>
      <c r="E5" s="14">
        <f>(C5/D5)*100</f>
        <v>99.82845635581631</v>
      </c>
      <c r="F5" s="15"/>
    </row>
    <row r="6" spans="1:6" ht="15.75">
      <c r="A6" s="19" t="s">
        <v>57</v>
      </c>
      <c r="B6" s="17" t="s">
        <v>7</v>
      </c>
      <c r="C6" s="18">
        <v>340832</v>
      </c>
      <c r="D6" s="18">
        <v>342195</v>
      </c>
      <c r="E6" s="14">
        <f>(C6/D6)*100</f>
        <v>99.60168909539883</v>
      </c>
      <c r="F6" s="15"/>
    </row>
    <row r="7" spans="1:6" ht="15.75">
      <c r="A7" s="19" t="s">
        <v>58</v>
      </c>
      <c r="B7" s="17" t="s">
        <v>7</v>
      </c>
      <c r="C7" s="18">
        <v>88721</v>
      </c>
      <c r="D7" s="18">
        <v>89509</v>
      </c>
      <c r="E7" s="14">
        <f>(C7/D7)*100</f>
        <v>99.119641600286</v>
      </c>
      <c r="F7" s="15"/>
    </row>
    <row r="8" spans="1:6" ht="15.75">
      <c r="A8" s="19" t="s">
        <v>59</v>
      </c>
      <c r="B8" s="17" t="s">
        <v>7</v>
      </c>
      <c r="C8" s="18">
        <v>252111</v>
      </c>
      <c r="D8" s="18">
        <v>252686</v>
      </c>
      <c r="E8" s="14">
        <f>(C8/D8)*100</f>
        <v>99.77244485250469</v>
      </c>
      <c r="F8" s="15"/>
    </row>
    <row r="9" spans="1:6" ht="15.75">
      <c r="A9" s="20" t="s">
        <v>60</v>
      </c>
      <c r="B9" s="17" t="s">
        <v>23</v>
      </c>
      <c r="C9" s="18">
        <v>1118676</v>
      </c>
      <c r="D9" s="18">
        <v>1117590</v>
      </c>
      <c r="E9" s="14">
        <v>4.8</v>
      </c>
      <c r="F9" s="15"/>
    </row>
    <row r="10" spans="1:6" ht="15.75">
      <c r="A10" s="21" t="s">
        <v>61</v>
      </c>
      <c r="B10" s="17" t="s">
        <v>23</v>
      </c>
      <c r="C10" s="18">
        <v>350005</v>
      </c>
      <c r="D10" s="18">
        <v>414833</v>
      </c>
      <c r="E10" s="14">
        <v>4.3</v>
      </c>
      <c r="F10" s="15"/>
    </row>
    <row r="11" spans="1:6" ht="15.75">
      <c r="A11" s="20" t="s">
        <v>62</v>
      </c>
      <c r="B11" s="17" t="s">
        <v>23</v>
      </c>
      <c r="C11" s="18">
        <v>285648</v>
      </c>
      <c r="D11" s="18">
        <v>270221</v>
      </c>
      <c r="E11" s="14">
        <v>12.9</v>
      </c>
      <c r="F11" s="15"/>
    </row>
    <row r="12" spans="1:6" ht="16.5">
      <c r="A12" s="22" t="s">
        <v>63</v>
      </c>
      <c r="B12" s="23" t="s">
        <v>23</v>
      </c>
      <c r="C12" s="24">
        <v>483023</v>
      </c>
      <c r="D12" s="24">
        <v>432536</v>
      </c>
      <c r="E12" s="25">
        <v>0.8</v>
      </c>
      <c r="F12" s="15"/>
    </row>
    <row r="13" spans="1:4" ht="14.25">
      <c r="A13" s="26" t="s">
        <v>64</v>
      </c>
      <c r="B13" s="27"/>
      <c r="C13" s="27"/>
      <c r="D13" s="27"/>
    </row>
    <row r="14" spans="1:3" ht="14.25">
      <c r="A14" s="28" t="s">
        <v>65</v>
      </c>
      <c r="B14" s="29"/>
      <c r="C14" s="30"/>
    </row>
  </sheetData>
  <sheetProtection/>
  <mergeCells count="2">
    <mergeCell ref="A1:E1"/>
    <mergeCell ref="A13:D13"/>
  </mergeCells>
  <printOptions/>
  <pageMargins left="0.75" right="0.75" top="1" bottom="1" header="0.5" footer="0.5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2019-07-18T06:32:09Z</cp:lastPrinted>
  <dcterms:created xsi:type="dcterms:W3CDTF">2005-01-05T01:58:45Z</dcterms:created>
  <dcterms:modified xsi:type="dcterms:W3CDTF">2021-06-09T02:32:48Z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B1908E953C534EFA9123C9794053D997</vt:lpwstr>
  </property>
</Properties>
</file>